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4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<sst xmlns="http://schemas.openxmlformats.org/spreadsheetml/2006/main" count="934" uniqueCount="298">
  <si>
    <t>Утвержден</t>
  </si>
  <si>
    <t xml:space="preserve">План проведения процедур закупки МТР </t>
  </si>
  <si>
    <t>Генеральный директор</t>
  </si>
  <si>
    <t>на 2014/2015 год</t>
  </si>
  <si>
    <t>ОАО "Славнефть-ЯНОС"</t>
  </si>
  <si>
    <t>А.А. Никитин ___________________</t>
  </si>
  <si>
    <t>Наименование заказчика</t>
  </si>
  <si>
    <t>Адрес местонахождения</t>
  </si>
  <si>
    <t>г. Ярославль, Московский пр-т, д.130</t>
  </si>
  <si>
    <t>от "_____" __________________ г.</t>
  </si>
  <si>
    <t>Телефон</t>
  </si>
  <si>
    <t>(4852)  44-03-57</t>
  </si>
  <si>
    <t>Электронная почта</t>
  </si>
  <si>
    <t>refinery.yaroslavl.su</t>
  </si>
  <si>
    <t>ИНН</t>
  </si>
  <si>
    <t>КПП</t>
  </si>
  <si>
    <t>ОКАТО</t>
  </si>
  <si>
    <t>Порядковый номер</t>
  </si>
  <si>
    <t xml:space="preserve">Код по ОКВЭД </t>
  </si>
  <si>
    <t>Код по ОКДП</t>
  </si>
  <si>
    <t>Условия договора</t>
  </si>
  <si>
    <t>График осуществления процедур закупки</t>
  </si>
  <si>
    <t>Способ выбора контрагента</t>
  </si>
  <si>
    <t>Предмет договора</t>
  </si>
  <si>
    <t>Минимально необходимые требования, 
предъявляемые к закупаемым МТР / работам, услугам</t>
  </si>
  <si>
    <t>Единица измерения</t>
  </si>
  <si>
    <t>Сведения о количестве (объеме)</t>
  </si>
  <si>
    <t xml:space="preserve">Регион поставки МТР / выполнения работ, оказания услуг </t>
  </si>
  <si>
    <t>Сведения о начальной (максимальной) цене 
договора (цене лота),
руб. без НДС</t>
  </si>
  <si>
    <t>Код по ОКЕИ</t>
  </si>
  <si>
    <t>Ннаименование</t>
  </si>
  <si>
    <t>Код по ОКАТО</t>
  </si>
  <si>
    <t>Наименование</t>
  </si>
  <si>
    <t>Планируемая дата или период размещения извещения о закупке (месяц, год)</t>
  </si>
  <si>
    <t>Планируемая дата начала поставки МТР/ выполнения работ/ оказания услуг (месяц, год)</t>
  </si>
  <si>
    <t>23.20</t>
  </si>
  <si>
    <t>2320389; 2429413</t>
  </si>
  <si>
    <t>масла,охлаждающие жидкости,гидравлические жидкости,смазки</t>
  </si>
  <si>
    <t xml:space="preserve"> Поставляемый товар должен быть новым, не бывшим в употреблении, изготовленным не ранее 2014 года.  Товар должен соответствовать ГОСТ;ТУ</t>
  </si>
  <si>
    <t>166;
796;
168</t>
  </si>
  <si>
    <t>кг;
шт;
тн</t>
  </si>
  <si>
    <t>90;
774;
87</t>
  </si>
  <si>
    <t>78401373000</t>
  </si>
  <si>
    <t>г. Ярославль</t>
  </si>
  <si>
    <t>открытый тендер</t>
  </si>
  <si>
    <t>166;
112;
168;
796</t>
  </si>
  <si>
    <t>кг;
л;
тн;
шт</t>
  </si>
  <si>
    <t>515;
665;
0,2;
404</t>
  </si>
  <si>
    <t>лакокрасочные материалы</t>
  </si>
  <si>
    <t>кг</t>
  </si>
  <si>
    <t>март 2015 г.</t>
  </si>
  <si>
    <t>2944220;2944203;2944201;
2944210</t>
  </si>
  <si>
    <t>огнетушитеди;рукава;гидранты;гайки,головки;пожарные приспособления</t>
  </si>
  <si>
    <t>шт.</t>
  </si>
  <si>
    <t>Ноябрь 2014 г.</t>
  </si>
  <si>
    <t>2715230, 2715250, 2715280, 2715660, 2716650</t>
  </si>
  <si>
    <t xml:space="preserve">Трубы бесшовные, детали трубопроводов (импорт) </t>
  </si>
  <si>
    <t xml:space="preserve"> Поставляемый товар должен быть новым, не бывшим в употреблении, изготовленным не ранее 2014 года.  Товар должен соответствовать заказной документации: спецификации.
</t>
  </si>
  <si>
    <t xml:space="preserve">006           </t>
  </si>
  <si>
    <t xml:space="preserve">м          </t>
  </si>
  <si>
    <t>Январь 2015</t>
  </si>
  <si>
    <t>2712250, 2712333, 2712356, 2712360,2712420, 2712621, 2712762, 2712765, 2713114, 2723116, 2724231, 2724237, 2724257</t>
  </si>
  <si>
    <t>Металлопрокат</t>
  </si>
  <si>
    <t>166</t>
  </si>
  <si>
    <t>3190781, 2699444</t>
  </si>
  <si>
    <t>Прокладки</t>
  </si>
  <si>
    <t xml:space="preserve"> Поставляемый товар должен быть новым, не бывшим в употреблении, изготовленным не ранее 2014 года.  Товар должен соответствовать требуемым ГОСТ,ТУ
</t>
  </si>
  <si>
    <t>шт</t>
  </si>
  <si>
    <t>2714810, 2714830, 2714850, 2714880</t>
  </si>
  <si>
    <t>Крепеж</t>
  </si>
  <si>
    <t>КМП, 
КГ, 
ШТ.</t>
  </si>
  <si>
    <t xml:space="preserve">1 375 
1 376,60 
237 318 </t>
  </si>
  <si>
    <t>2895252, 2947179
2895296,2894190
2947110,2894490
2894260,2893187
2893371,2893372
2894100,2944000
2894420</t>
  </si>
  <si>
    <t>Расходные материалы к инструменту</t>
  </si>
  <si>
    <t>КМП, 
КГ, 
М, 
ШТ.</t>
  </si>
  <si>
    <t xml:space="preserve">1 
165,00 
4 042,00 
6 600,00 </t>
  </si>
  <si>
    <t>3520654,2947191
2947179,2947122
2947121,2947110
2944000,2922282
2912000</t>
  </si>
  <si>
    <t>Бензо-электро-пневмоинструмент</t>
  </si>
  <si>
    <t>КМП. 
ШТ.</t>
  </si>
  <si>
    <t xml:space="preserve">3 
348 </t>
  </si>
  <si>
    <t>Февраль-март 2015</t>
  </si>
  <si>
    <t>2897290,2930165
2912132,2944000
3440101,2930164
2930136,2925000
3322173,2930100
2899661,3330181
2930122</t>
  </si>
  <si>
    <t>Бытовая техника</t>
  </si>
  <si>
    <t xml:space="preserve"> Поставляемый товар должен быть новым, не бывшим в употреблении, изготовленным не ранее 2014 года.  Товар должен соответствовать требуемым ГОСТ,ТУ, каталожному номеру, марка модели и т.д.
</t>
  </si>
  <si>
    <t>ШТ.</t>
  </si>
  <si>
    <t>Подарки на 8 марта</t>
  </si>
  <si>
    <t>3612655,3520654
2947191,2947179
2947121,2947110
2944000,2922804
2893141</t>
  </si>
  <si>
    <t>Инструмент ручной</t>
  </si>
  <si>
    <t xml:space="preserve"> 4 681 
</t>
  </si>
  <si>
    <t xml:space="preserve"> 1711000, 1721792,1722140,1723104, 1724240, 2022173, 2029180, 2109361, 2109364, 2109369, 2423916, 2424764, 2522310, 2524111,2691720, 2691810, 2893231, 2893440, 2893241, 2893245, 2893450, 2893460, 2893470, 2893681, 2893814, 2897551, 2897554, 2897706, 2897751, 2899109, 2930429, 3599101, 3599102, 3697360, 3697370, 3697391, 3697402, 3697420, 3697495, 3697521, 3697523, 3697704</t>
  </si>
  <si>
    <t>Хозяйственные товары, сантехнические изделия, скобяные изделия,крученые изделия,ручной инструмент</t>
  </si>
  <si>
    <t xml:space="preserve"> Поставляемый товар должен быть новым, не бывшим в употреблении, изготовленным не ранее IV кв.2014 года.  Товар должен соответствовать требованиям ГОСТ, ТУ.
</t>
  </si>
  <si>
    <t>796,
006, 
166,
736, 
778, 
839</t>
  </si>
  <si>
    <t>кмп, 
кг, 
м, 
рул, 
шт, 
упк</t>
  </si>
  <si>
    <t>7 , 
317, 
586, 
2580, 
14937, 
3846</t>
  </si>
  <si>
    <t>Март</t>
  </si>
  <si>
    <t>2612810,3010391,3311611,
3311617,3611100,3611196,
3611201,3611252,3612421,
3612425,3612703,3613102,
3697494,3697513</t>
  </si>
  <si>
    <t>мебель</t>
  </si>
  <si>
    <t>Май</t>
  </si>
  <si>
    <t xml:space="preserve">3612421,3613102,3010391,
3311617,3611201,3611196,
2612810,3697494,3611252,
3612703,3311611
</t>
  </si>
  <si>
    <t>канцтовары</t>
  </si>
  <si>
    <t>796,
 778, 
006</t>
  </si>
  <si>
    <t>м, 
упк, 
шт</t>
  </si>
  <si>
    <t>200,
 46765,
 10179</t>
  </si>
  <si>
    <t>Апрель</t>
  </si>
  <si>
    <t>вода</t>
  </si>
  <si>
    <t xml:space="preserve"> Поставляемый товар должен быть изготовлен не ранее месяца, предшествующего месяцу поставки, поставляется партиями, должен соответствовать требованиям ГОСТ, ТУ. С товаром передается "Удостоверение о качестве и безопасности".
</t>
  </si>
  <si>
    <t>Январь</t>
  </si>
  <si>
    <t xml:space="preserve">бумага и бумажные изделия </t>
  </si>
  <si>
    <t xml:space="preserve"> Поставляемый товар должен быть изготовленным не ранее IV кв.2014 года.  Товар должен соответствовать требованиям ГОСТ, ТУ.
</t>
  </si>
  <si>
    <t>Февраль</t>
  </si>
  <si>
    <t>1721130, 1713400,1721504,1721311,
1713400,1721311,1721730</t>
  </si>
  <si>
    <t>Подушки, одеяло, покрывало, пледы, простыни, наволочки, полотенца</t>
  </si>
  <si>
    <t>декабрь 2014г.</t>
  </si>
  <si>
    <t>2424713,2424714,2424732,
2424831,2424872,2424881,
2424882</t>
  </si>
  <si>
    <t>Моющие средства</t>
  </si>
  <si>
    <t>Прокладки ПМБ, ПОН, Новафит. Паронит, лист новафит.</t>
  </si>
  <si>
    <t>февраль 2015г.</t>
  </si>
  <si>
    <t>1729531,1811283,1812119,
1816160,1816231,1816331,
1816431,1816432</t>
  </si>
  <si>
    <t>Спецодежда</t>
  </si>
  <si>
    <t>Герметизаторы</t>
  </si>
  <si>
    <t>январь 2015г.</t>
  </si>
  <si>
    <t>2519412, 2519440</t>
  </si>
  <si>
    <t>Кольцо нажимное, манжеты, пластины МБС, офсетные</t>
  </si>
  <si>
    <t>Ремни клиновые</t>
  </si>
  <si>
    <t>2519687, 2924791</t>
  </si>
  <si>
    <t>Рукава паровые, РВД, шланги поливочные, напорно-свасывающие</t>
  </si>
  <si>
    <t>м</t>
  </si>
  <si>
    <t>февраль, апрель 2015г.</t>
  </si>
  <si>
    <t>2928705</t>
  </si>
  <si>
    <t>Кожух резин.ESD-220V d=102х51 с хомутами</t>
  </si>
  <si>
    <t>3190565, 3190566</t>
  </si>
  <si>
    <t>Графитовые изделия</t>
  </si>
  <si>
    <t>Асбестотехнические изделия</t>
  </si>
  <si>
    <t>м2</t>
  </si>
  <si>
    <t>февраль, май 2015г.</t>
  </si>
  <si>
    <t>2413131, 2521361</t>
  </si>
  <si>
    <t>Фторопластовые изделия</t>
  </si>
  <si>
    <t>апрель 2015г</t>
  </si>
  <si>
    <t>2413131, 2699410,3190560</t>
  </si>
  <si>
    <t>Набивки</t>
  </si>
  <si>
    <t>ноябрь 2014 г.</t>
  </si>
  <si>
    <t>1815250</t>
  </si>
  <si>
    <t>Шапка трикотажная</t>
  </si>
  <si>
    <t>октябрь 2014г.</t>
  </si>
  <si>
    <t>ноябрь 2014г.</t>
  </si>
  <si>
    <t>1812114, 1814159, 1816160, 1816231, 1923312</t>
  </si>
  <si>
    <t>Форменная одежда ВГСО</t>
  </si>
  <si>
    <t>1815240, 1846160, 1816231, 1816331</t>
  </si>
  <si>
    <t>Форменная одежда для цеха режима</t>
  </si>
  <si>
    <t>1816160</t>
  </si>
  <si>
    <t>Костюмы "Нефтяник", кислотозащитные летние</t>
  </si>
  <si>
    <t>1921276,1923312, 1929680</t>
  </si>
  <si>
    <t>Спецобувь</t>
  </si>
  <si>
    <t>пар</t>
  </si>
  <si>
    <t>2519881, 2924694</t>
  </si>
  <si>
    <t>Противогазы, коробки, маски ШМП, сумки для противогазов, трубки гофрированные</t>
  </si>
  <si>
    <t>1729522, 1816160,1819662, 2519882, 2924694, 3321353</t>
  </si>
  <si>
    <t>Средства защиты</t>
  </si>
  <si>
    <t>3141191
3141202
3141169</t>
  </si>
  <si>
    <t>Элементы питания портативные универсальные</t>
  </si>
  <si>
    <t>ШТ</t>
  </si>
  <si>
    <t>2618243
3313175
3315631
3315640
3315690</t>
  </si>
  <si>
    <t>Посуда лабораторная</t>
  </si>
  <si>
    <t>796
6
166
778
839
8751</t>
  </si>
  <si>
    <t>ШТ
М
КГ
УПК
КМП
КОР</t>
  </si>
  <si>
    <t>20026
175
364,2
766
3
1</t>
  </si>
  <si>
    <t>Мебель лабораторная</t>
  </si>
  <si>
    <t>май 2015г.</t>
  </si>
  <si>
    <t>Мешки полиэтиленовые пищ. 550*850*0,1 ГОСТ Р 51720-2001</t>
  </si>
  <si>
    <t xml:space="preserve"> Поставляемый товар должен быть новым, не бывшим в употреблении, изготовленным не ранее 2014 года.  Товар должен соответствовать ГОСТ;ТУ.Товар из полиэтилена высокого давления марки 10803-020 высшего сорта ГОСТ 16337-77 должен соответствовать ГОСТ Р 50962-96,обязательное предоставление паспорта качества, санитарно-эпидемиологического заключения на каждую партию Товара и  копии сертификата соответствия. По требованию Покупателя Поставщик обязуется предоставлять информацию о наличии (отсутствии) в продукте потенциально опасных веществ соответствии с регламентом REACH. </t>
  </si>
  <si>
    <t xml:space="preserve">Пленка полиэтиленовая 0,120мкм, шир.5м. Высший сорт ГОСТ 10354-82
</t>
  </si>
  <si>
    <t xml:space="preserve">166
</t>
  </si>
  <si>
    <t xml:space="preserve">кг
</t>
  </si>
  <si>
    <t xml:space="preserve">2490
</t>
  </si>
  <si>
    <t>2521120
2429894
2521165
2714810
2522319</t>
  </si>
  <si>
    <t>Упаковочные материалы</t>
  </si>
  <si>
    <t>796
798</t>
  </si>
  <si>
    <t>ШТ
тшт</t>
  </si>
  <si>
    <t>2304
96</t>
  </si>
  <si>
    <t>2429121
1422130
2411421</t>
  </si>
  <si>
    <t>реагенты</t>
  </si>
  <si>
    <t>166
168</t>
  </si>
  <si>
    <t>кг
т</t>
  </si>
  <si>
    <t>2201,5
305,6</t>
  </si>
  <si>
    <t>2429983
2429684
2429681
2429682
2423850
2423889
2423920</t>
  </si>
  <si>
    <t xml:space="preserve">Химические реактивы </t>
  </si>
  <si>
    <t xml:space="preserve"> Поставляемый товар должен быть новым, не бывшим в употреблении, изготовленным не ранее 2014 года.  Товар должен соответствовать ГОСТ;ТУ. Срок годности на момент поставки не менее 2/3 срока, указанного в нормативных документах.</t>
  </si>
  <si>
    <t>796
112
163
166
778
839
8751</t>
  </si>
  <si>
    <t>ШТ
Л
Г
кг
упк
кмп
кор</t>
  </si>
  <si>
    <t>1605
15,9
250,01
5845,209
209
22
187</t>
  </si>
  <si>
    <t>Спирт этиловый технический. Высший сорт.</t>
  </si>
  <si>
    <t xml:space="preserve"> Товар должен соответствовать ГОСТ. Р 55878-2013. Обязательная лицензия ФСРАР на производство и перевозку этилового спирта.</t>
  </si>
  <si>
    <t>112</t>
  </si>
  <si>
    <t>Л</t>
  </si>
  <si>
    <t>2917341,  2897761</t>
  </si>
  <si>
    <t xml:space="preserve">Фланцы стальные приварные встык, прокладки металлические овального и восьмиугольного сечения </t>
  </si>
  <si>
    <t xml:space="preserve">1. При  изготовлении и поставке  фланцев по ГОСТ 12821-80, 12815-80  Поставщиком   должны  быть  выполнены  следующие  технические условия  по их изготовлению: фланцы изготавливаются из  поковок IV группы (ГОСТ 8479-70, ГОСТ 25054-81), по ГОСТ 12821-80, ГОСТ 12816-80, уплотнительная поверхность фланцев по  ГОСТ 12815-80. 1. Прокладки металлические фланцевые овального сечения, изготавливаются согласно   ГОСТ 53561-2009, ОСТ 26-845-73.
2. Прокладки металлические фланцевые восьмиугольного  сечения, изготавливаются согласно   ОСТ26-260.461-99.
</t>
  </si>
  <si>
    <t>август 2014 г.</t>
  </si>
  <si>
    <t>январь-март 2015</t>
  </si>
  <si>
    <t>2917341 ,2897761</t>
  </si>
  <si>
    <t xml:space="preserve">1. При  изготовлении и поставке  фланцев по ГОСТ 12821-80, 12815-80  Поставщиком   должны  быть  выполнены  следующие  технические условия  по их изготовлению: фланцы изготавливаются из  поковок IV группы (ГОСТ 8479-70, ГОСТ 25054-81), по ГОСТ 12821-80, ГОСТ 12816-80, уплотнительная поверхность фланцев по  ГОСТ 12815-80. 1. Прокладки металлические фланцевые овального сечения, изготавливаются согласно                           ГОСТ 53561-2009, ОСТ 26-845-73.
2. Прокладки металлические фланцевые восьмиугольного  сечения, изготавливаются согласно   ОСТ26-260.461-99.
</t>
  </si>
  <si>
    <t>796</t>
  </si>
  <si>
    <t>сентябрь 2014 г.</t>
  </si>
  <si>
    <t>февраль 2015 г.</t>
  </si>
  <si>
    <t>3313159, 3312410, 3312570</t>
  </si>
  <si>
    <t>Комплектующие КИП</t>
  </si>
  <si>
    <t>Товар должен соответствовать заказной спецификации.</t>
  </si>
  <si>
    <t>796,      839</t>
  </si>
  <si>
    <t>шт.,       кмп.</t>
  </si>
  <si>
    <t>144,                           1</t>
  </si>
  <si>
    <t>октябрь 2014 г.</t>
  </si>
  <si>
    <t>январь 2015 г.</t>
  </si>
  <si>
    <t>Термопреобразователи для УПМ IIIгр.</t>
  </si>
  <si>
    <t>Товар должен соответствовать заказной документации</t>
  </si>
  <si>
    <t>2922190, 3313169, 3611419</t>
  </si>
  <si>
    <t>Шкафы, термочехлы, прессы</t>
  </si>
  <si>
    <t>Коробки соединительные взрывозащищенные  для объектов технического перевооружения ОАО «Славнефть-ЯНОС»</t>
  </si>
  <si>
    <t>Аккумуляторные батареи для  ремонтно-эксплуатационных нужд ОАО «Славнефть-ЯНОС»</t>
  </si>
  <si>
    <t>Устройство цифровое возбудительное для синхроннго электродвигателя</t>
  </si>
  <si>
    <t>Изоляторы ESD HALDOR TOPSQE для установки KODIAK</t>
  </si>
  <si>
    <t>Асинхронные электродвигатели для  ремонтно-эксплуатационных нужд ОАО «Славнефть-ЯНОС»</t>
  </si>
  <si>
    <t>Вентиляторы охлаждения устройств промэлектроники</t>
  </si>
  <si>
    <t>Светотехническая продукция для  ремонтно-эксплуатационных нужд ОАО «Славнефть-ЯНОС»</t>
  </si>
  <si>
    <t>февраль-май 2015</t>
  </si>
  <si>
    <t>Низковольтная электротехническая продукция отечественного пр-ва для  ремонтно-эксплуатационных нужд ОАО «Славнефть-ЯНОС»</t>
  </si>
  <si>
    <t>Низковольтная электротехническая продукция импортного пр-ва для  ремонтно-эксплуатационных нужд ОАО «Славнефть-ЯНОС»</t>
  </si>
  <si>
    <t>350895, 350893</t>
  </si>
  <si>
    <t>Пневмоприводы</t>
  </si>
  <si>
    <t>июль 2015 г.</t>
  </si>
  <si>
    <t>272591, 272592</t>
  </si>
  <si>
    <t>Распылительные головки</t>
  </si>
  <si>
    <t>кмп.</t>
  </si>
  <si>
    <t>3313141</t>
  </si>
  <si>
    <t>Анализаторы окиси углерода и анализаторы кислорола</t>
  </si>
  <si>
    <t>кмп</t>
  </si>
  <si>
    <t>февраль-март 2015</t>
  </si>
  <si>
    <t>3134000, 3141150, 4526511, 3131164, 3131191, 3132101, 3132112</t>
  </si>
  <si>
    <t>Кабельно-проводниковая продукция</t>
  </si>
  <si>
    <t>796
006
839</t>
  </si>
  <si>
    <t>шт
м
кмп</t>
  </si>
  <si>
    <t>1172
4370
1</t>
  </si>
  <si>
    <t>январь-май 2015</t>
  </si>
  <si>
    <t>2912301</t>
  </si>
  <si>
    <t xml:space="preserve">Клапаны (вентили) стальные  запорные муфтовые  с ручным приводом  (ВНИЛ) </t>
  </si>
  <si>
    <t>Клапаны (вентили) стальные  запорные муфтовые  с ручным приводом должны иметь герметичность затвора по классу «А» по ГОСТ 54808-2011 (для жидких и газообразных взрывопожароопасных и токсичных сред, Т раб. (от -40 град С до +300 град С), дополнительные испытания воздухом на заводе-изготовителе; 2. Затворы дисковые поворотные межфланцевые (ЗДП) с ручным приводом должны иметь герметичность затвора по классу «А» по ГОСТ 54808-2011 (для жидких и газообразных взрывопожароопасных и токсичных сред, Т раб. (от -40 град С до +150 град С).</t>
  </si>
  <si>
    <t>январь-февраль 2015</t>
  </si>
  <si>
    <t xml:space="preserve">Фланцы стальные приварные встык, прокладки металлические   восьмиугольного сечения </t>
  </si>
  <si>
    <t xml:space="preserve">При  изготовлении и поставке  фланцев по ГОСТ 12821-80, 12815-80  Поставщиком   должны  быть  выполнены  следующие  технические условия  по их изготовлению: фланцы изготавливаются из  поковок IV группы (ГОСТ 8479-70, ГОСТ 25054-81), по ГОСТ 12821-80, уплотнительная поверхность фланцев по  ГОСТ 12815-80,заказной документации  Прокладки металлические поставляются в соотвествии с заказной документацией 
</t>
  </si>
  <si>
    <t>Узлы ввода межреакторного квенча и промывочной воды</t>
  </si>
  <si>
    <t>Изготовление оборудования в соответствии с опросными листами проектной организации, разработка РКД на аппараты, проведение контроля и испытаний оборудования на заводе-изготовителе.
Предоставление технической документации, совместно с поставкой оборудования.</t>
  </si>
  <si>
    <t>октябрь 2015 г.</t>
  </si>
  <si>
    <t>Зап.части для вакуум-фильтры</t>
  </si>
  <si>
    <t>Изготовление оборудования в соответствии с чертежами, проведение контроля на заводе-изготовителе.
Предоставление технической документации, совместно с поставкой оборудования.</t>
  </si>
  <si>
    <t>Фильтровальное оборудование</t>
  </si>
  <si>
    <t>март 2015 г., сентябрь 2015 г.</t>
  </si>
  <si>
    <t xml:space="preserve">Блок очистки конденсата (КС-2)  </t>
  </si>
  <si>
    <t>август 2015 г.</t>
  </si>
  <si>
    <t>РТИ для насосов</t>
  </si>
  <si>
    <t>Подшипники</t>
  </si>
  <si>
    <t>декабрь2014 -февраль 2015</t>
  </si>
  <si>
    <t>Зап.части для торц.уплотнений АНОД и ТЭКНА</t>
  </si>
  <si>
    <t>шт
кмп</t>
  </si>
  <si>
    <t>З/ч для компрессора "Mycom" СК-1, ц.4</t>
  </si>
  <si>
    <t>2912230,2917000</t>
  </si>
  <si>
    <t>З/ч для НКО по чертежам ОАО "Славнефть-ЯНОС"</t>
  </si>
  <si>
    <t xml:space="preserve">З/ч для насосов </t>
  </si>
  <si>
    <t>Насос КН-1 для ц.5</t>
  </si>
  <si>
    <t>З/ч для комрессоров</t>
  </si>
  <si>
    <t>ГПМ</t>
  </si>
  <si>
    <t>3313141, 3313142</t>
  </si>
  <si>
    <t>Детекторы ПДК и НКПР, анализаторы вязкости, анализаторы О2 и СО</t>
  </si>
  <si>
    <t>30
9</t>
  </si>
  <si>
    <t>апрель 2015 г.</t>
  </si>
  <si>
    <t>3134000, 3312441, 3315651, 3312410, 3313106</t>
  </si>
  <si>
    <t>Энергооборудование</t>
  </si>
  <si>
    <t>январь-апрель 2015</t>
  </si>
  <si>
    <t>3222261, 2522123, 3222100, 3222450</t>
  </si>
  <si>
    <t>Телефонное оборудование</t>
  </si>
  <si>
    <t>2897270, 3134000, 3141150, 3313113, 3313141, 3313170, 3313175</t>
  </si>
  <si>
    <t>Лабороаторное оборудование, запчасти к нему</t>
  </si>
  <si>
    <t>январь-июнь 2015</t>
  </si>
  <si>
    <t>3313133</t>
  </si>
  <si>
    <t>Уровнемеры</t>
  </si>
  <si>
    <t>796,             839</t>
  </si>
  <si>
    <t>шт.,                   кмп</t>
  </si>
  <si>
    <t>30                     93</t>
  </si>
  <si>
    <t>Термопреобразователи</t>
  </si>
  <si>
    <t>Датчики дифференциального давления для УПМ IIIгр.</t>
  </si>
  <si>
    <t>Диафрагмы (элементы расхода измерительные)</t>
  </si>
  <si>
    <t>Расходомеры для УПМ III гр.</t>
  </si>
  <si>
    <t>796,                     839</t>
  </si>
  <si>
    <t>шт                     кмп</t>
  </si>
  <si>
    <t xml:space="preserve">1                                     2 </t>
  </si>
  <si>
    <t>трансформатор-выпрямитель электрофильтра для установки  УПСК</t>
  </si>
  <si>
    <t>прямой выбор с обоснованием</t>
  </si>
  <si>
    <t>З/ч для комрессоров Neuman Esser,Burchardt</t>
  </si>
  <si>
    <t>март-июнь 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</si>
</sst>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sz val="10"/>
      <color indexed="8"/>
      <name val="Arial"/>
      <family val="2"/>
    </font>
    <font>
      <b/>
      <i/>
      <sz val="19"/>
      <name val="Times New Roman"/>
      <family val="1"/>
    </font>
    <font>
      <sz val="26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22"/>
      <color indexed="8"/>
      <name val="Arial"/>
      <family val="2"/>
    </font>
    <font>
      <b/>
      <sz val="26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u val="single"/>
      <sz val="14"/>
      <color theme="10"/>
      <name val="Times New Roman"/>
      <family val="1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164" fontId="23" fillId="0" borderId="0" xfId="53" applyNumberFormat="1" applyFont="1" applyFill="1" applyAlignment="1">
      <alignment horizontal="left"/>
      <protection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 vertical="center"/>
    </xf>
    <xf numFmtId="0" fontId="54" fillId="0" borderId="10" xfId="0" applyNumberFormat="1" applyFont="1" applyFill="1" applyBorder="1" applyAlignment="1" applyProtection="1">
      <alignment vertical="top"/>
      <protection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vertical="center"/>
      <protection locked="0"/>
    </xf>
    <xf numFmtId="0" fontId="56" fillId="0" borderId="10" xfId="42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right" vertical="center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0" fontId="57" fillId="0" borderId="0" xfId="0" applyFont="1" applyAlignment="1">
      <alignment/>
    </xf>
    <xf numFmtId="0" fontId="32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32" fillId="33" borderId="10" xfId="0" applyFont="1" applyFill="1" applyBorder="1" applyAlignment="1" applyProtection="1">
      <alignment horizontal="center" vertical="center" textRotation="90" wrapText="1"/>
      <protection/>
    </xf>
    <xf numFmtId="0" fontId="32" fillId="33" borderId="11" xfId="0" applyNumberFormat="1" applyFont="1" applyFill="1" applyBorder="1" applyAlignment="1" applyProtection="1">
      <alignment horizontal="center" vertical="center"/>
      <protection/>
    </xf>
    <xf numFmtId="0" fontId="32" fillId="33" borderId="12" xfId="0" applyNumberFormat="1" applyFont="1" applyFill="1" applyBorder="1" applyAlignment="1" applyProtection="1">
      <alignment horizontal="center" vertical="center"/>
      <protection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32" fillId="33" borderId="10" xfId="0" applyNumberFormat="1" applyFont="1" applyFill="1" applyBorder="1" applyAlignment="1" applyProtection="1">
      <alignment horizontal="center" vertical="center" wrapText="1"/>
      <protection/>
    </xf>
    <xf numFmtId="0" fontId="32" fillId="33" borderId="13" xfId="0" applyFont="1" applyFill="1" applyBorder="1" applyAlignment="1" applyProtection="1">
      <alignment horizontal="center" vertical="center" wrapText="1"/>
      <protection/>
    </xf>
    <xf numFmtId="0" fontId="32" fillId="33" borderId="14" xfId="0" applyFont="1" applyFill="1" applyBorder="1" applyAlignment="1" applyProtection="1">
      <alignment horizontal="center" vertical="center" wrapText="1"/>
      <protection/>
    </xf>
    <xf numFmtId="0" fontId="32" fillId="33" borderId="15" xfId="0" applyFont="1" applyFill="1" applyBorder="1" applyAlignment="1" applyProtection="1">
      <alignment horizontal="center" vertical="center" wrapText="1"/>
      <protection/>
    </xf>
    <xf numFmtId="0" fontId="32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32" fillId="33" borderId="10" xfId="0" applyNumberFormat="1" applyFont="1" applyFill="1" applyBorder="1" applyAlignment="1" applyProtection="1">
      <alignment horizontal="center" vertical="center" wrapText="1"/>
      <protection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22" fillId="33" borderId="10" xfId="0" applyNumberFormat="1" applyFont="1" applyFill="1" applyBorder="1" applyAlignment="1" applyProtection="1">
      <alignment horizontal="center" vertical="center"/>
      <protection/>
    </xf>
    <xf numFmtId="0" fontId="22" fillId="33" borderId="10" xfId="0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3" fontId="33" fillId="3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34" borderId="10" xfId="0" applyNumberFormat="1" applyFont="1" applyFill="1" applyBorder="1" applyAlignment="1">
      <alignment horizontal="center" vertical="center" wrapText="1"/>
    </xf>
    <xf numFmtId="165" fontId="33" fillId="34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4" fontId="54" fillId="0" borderId="10" xfId="0" applyNumberFormat="1" applyFont="1" applyBorder="1" applyAlignment="1">
      <alignment horizontal="center" vertical="center"/>
    </xf>
    <xf numFmtId="49" fontId="33" fillId="34" borderId="10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3" fontId="54" fillId="34" borderId="10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/>
    </xf>
    <xf numFmtId="165" fontId="3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 wrapText="1"/>
    </xf>
    <xf numFmtId="0" fontId="33" fillId="34" borderId="13" xfId="0" applyFont="1" applyFill="1" applyBorder="1" applyAlignment="1">
      <alignment horizontal="center" vertical="center" wrapText="1"/>
    </xf>
    <xf numFmtId="49" fontId="33" fillId="0" borderId="13" xfId="0" applyNumberFormat="1" applyFont="1" applyBorder="1" applyAlignment="1">
      <alignment horizontal="center" vertical="center" wrapText="1"/>
    </xf>
    <xf numFmtId="3" fontId="33" fillId="34" borderId="13" xfId="0" applyNumberFormat="1" applyFont="1" applyFill="1" applyBorder="1" applyAlignment="1">
      <alignment horizontal="center" vertical="center" wrapText="1"/>
    </xf>
    <xf numFmtId="49" fontId="33" fillId="34" borderId="13" xfId="0" applyNumberFormat="1" applyFont="1" applyFill="1" applyBorder="1" applyAlignment="1">
      <alignment horizontal="center" vertical="center" wrapText="1"/>
    </xf>
    <xf numFmtId="4" fontId="33" fillId="0" borderId="13" xfId="0" applyNumberFormat="1" applyFont="1" applyBorder="1" applyAlignment="1">
      <alignment horizontal="center" vertical="center"/>
    </xf>
    <xf numFmtId="165" fontId="33" fillId="34" borderId="13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Fill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top"/>
    </xf>
    <xf numFmtId="0" fontId="53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="55" zoomScaleNormal="55" zoomScalePageLayoutView="0" workbookViewId="0" topLeftCell="A1">
      <selection activeCell="K18" sqref="K18:K110"/>
    </sheetView>
  </sheetViews>
  <sheetFormatPr defaultColWidth="0" defaultRowHeight="15" zeroHeight="1"/>
  <cols>
    <col min="1" max="1" width="13.57421875" style="3" customWidth="1"/>
    <col min="2" max="2" width="15.57421875" style="80" customWidth="1"/>
    <col min="3" max="3" width="33.57421875" style="66" customWidth="1"/>
    <col min="4" max="4" width="96.8515625" style="66" customWidth="1"/>
    <col min="5" max="5" width="91.421875" style="66" customWidth="1"/>
    <col min="6" max="6" width="11.8515625" style="66" bestFit="1" customWidth="1"/>
    <col min="7" max="7" width="14.421875" style="66" bestFit="1" customWidth="1"/>
    <col min="8" max="8" width="21.57421875" style="66" customWidth="1"/>
    <col min="9" max="9" width="18.00390625" style="80" customWidth="1"/>
    <col min="10" max="10" width="18.8515625" style="81" bestFit="1" customWidth="1"/>
    <col min="11" max="11" width="30.421875" style="82" customWidth="1"/>
    <col min="12" max="12" width="24.140625" style="3" customWidth="1"/>
    <col min="13" max="13" width="23.00390625" style="3" customWidth="1"/>
    <col min="14" max="14" width="25.57421875" style="3" customWidth="1"/>
    <col min="15" max="16384" width="9.140625" style="66" hidden="1" customWidth="1"/>
  </cols>
  <sheetData>
    <row r="1" spans="1:14" s="3" customFormat="1" ht="23.25">
      <c r="A1" s="1"/>
      <c r="B1" s="1"/>
      <c r="C1" s="1"/>
      <c r="D1" s="1"/>
      <c r="E1" s="2"/>
      <c r="F1" s="2"/>
      <c r="G1" s="2"/>
      <c r="H1" s="2"/>
      <c r="I1" s="1"/>
      <c r="J1" s="1"/>
      <c r="K1" s="1"/>
      <c r="L1" s="1"/>
      <c r="M1" s="1"/>
      <c r="N1" s="1"/>
    </row>
    <row r="2" spans="1:14" s="3" customFormat="1" ht="27.75">
      <c r="A2" s="1"/>
      <c r="B2" s="1"/>
      <c r="C2" s="1"/>
      <c r="D2" s="1"/>
      <c r="E2" s="4"/>
      <c r="F2" s="4"/>
      <c r="G2" s="4"/>
      <c r="H2" s="4"/>
      <c r="I2" s="5"/>
      <c r="J2" s="6"/>
      <c r="K2" s="1"/>
      <c r="L2" s="7" t="s">
        <v>0</v>
      </c>
      <c r="M2" s="7"/>
      <c r="N2" s="7"/>
    </row>
    <row r="3" spans="1:14" s="3" customFormat="1" ht="33">
      <c r="A3" s="8"/>
      <c r="B3" s="9"/>
      <c r="C3" s="9"/>
      <c r="D3" s="8"/>
      <c r="E3" s="10" t="s">
        <v>1</v>
      </c>
      <c r="F3" s="10"/>
      <c r="G3" s="10"/>
      <c r="H3" s="10"/>
      <c r="I3" s="1"/>
      <c r="J3" s="8"/>
      <c r="K3" s="8"/>
      <c r="L3" s="11" t="s">
        <v>2</v>
      </c>
      <c r="M3" s="12"/>
      <c r="N3" s="12"/>
    </row>
    <row r="4" spans="1:14" s="3" customFormat="1" ht="48.75" customHeight="1">
      <c r="A4" s="8"/>
      <c r="B4" s="9"/>
      <c r="C4" s="9"/>
      <c r="D4" s="8"/>
      <c r="E4" s="13" t="s">
        <v>3</v>
      </c>
      <c r="F4" s="13"/>
      <c r="G4" s="13"/>
      <c r="H4" s="13"/>
      <c r="I4" s="1"/>
      <c r="J4" s="8"/>
      <c r="K4" s="8"/>
      <c r="L4" s="14" t="s">
        <v>4</v>
      </c>
      <c r="M4" s="14"/>
      <c r="N4" s="14"/>
    </row>
    <row r="5" spans="1:14" s="3" customFormat="1" ht="63" customHeight="1">
      <c r="A5" s="15"/>
      <c r="B5" s="16"/>
      <c r="C5" s="9"/>
      <c r="D5" s="15"/>
      <c r="E5" s="17"/>
      <c r="F5" s="18"/>
      <c r="G5" s="18"/>
      <c r="H5" s="18"/>
      <c r="I5" s="18"/>
      <c r="J5" s="18"/>
      <c r="K5" s="18"/>
      <c r="L5" s="19" t="s">
        <v>5</v>
      </c>
      <c r="M5" s="19"/>
      <c r="N5" s="19"/>
    </row>
    <row r="6" spans="1:14" s="22" customFormat="1" ht="25.5" customHeight="1">
      <c r="A6" s="20" t="s">
        <v>6</v>
      </c>
      <c r="B6" s="20"/>
      <c r="C6" s="20"/>
      <c r="D6" s="20"/>
      <c r="E6" s="21" t="s">
        <v>4</v>
      </c>
      <c r="F6" s="21"/>
      <c r="G6" s="21"/>
      <c r="H6" s="21"/>
      <c r="I6" s="21"/>
      <c r="J6" s="6"/>
      <c r="K6" s="6"/>
      <c r="L6" s="19"/>
      <c r="M6" s="19"/>
      <c r="N6" s="19"/>
    </row>
    <row r="7" spans="1:14" s="22" customFormat="1" ht="25.5" customHeight="1">
      <c r="A7" s="20" t="s">
        <v>7</v>
      </c>
      <c r="B7" s="20"/>
      <c r="C7" s="20"/>
      <c r="D7" s="20"/>
      <c r="E7" s="21" t="s">
        <v>8</v>
      </c>
      <c r="F7" s="21"/>
      <c r="G7" s="21"/>
      <c r="H7" s="21"/>
      <c r="I7" s="21"/>
      <c r="J7" s="6"/>
      <c r="K7" s="6"/>
      <c r="L7" s="23" t="s">
        <v>9</v>
      </c>
      <c r="M7" s="23"/>
      <c r="N7" s="23"/>
    </row>
    <row r="8" spans="1:14" s="22" customFormat="1" ht="25.5" customHeight="1">
      <c r="A8" s="20" t="s">
        <v>10</v>
      </c>
      <c r="B8" s="20"/>
      <c r="C8" s="20"/>
      <c r="D8" s="20"/>
      <c r="E8" s="21" t="s">
        <v>11</v>
      </c>
      <c r="F8" s="21"/>
      <c r="G8" s="21"/>
      <c r="H8" s="21"/>
      <c r="I8" s="21"/>
      <c r="J8" s="6"/>
      <c r="K8" s="6"/>
      <c r="L8" s="24"/>
      <c r="M8" s="24"/>
      <c r="N8" s="24"/>
    </row>
    <row r="9" spans="1:14" s="22" customFormat="1" ht="25.5" customHeight="1">
      <c r="A9" s="20" t="s">
        <v>12</v>
      </c>
      <c r="B9" s="20"/>
      <c r="C9" s="20"/>
      <c r="D9" s="20"/>
      <c r="E9" s="25" t="s">
        <v>13</v>
      </c>
      <c r="F9" s="25"/>
      <c r="G9" s="25"/>
      <c r="H9" s="25"/>
      <c r="I9" s="25"/>
      <c r="J9" s="6"/>
      <c r="K9" s="6"/>
      <c r="L9" s="6"/>
      <c r="M9" s="6"/>
      <c r="N9" s="6"/>
    </row>
    <row r="10" spans="1:14" s="22" customFormat="1" ht="25.5" customHeight="1">
      <c r="A10" s="20" t="s">
        <v>14</v>
      </c>
      <c r="B10" s="20"/>
      <c r="C10" s="20"/>
      <c r="D10" s="20"/>
      <c r="E10" s="21">
        <v>7601001107</v>
      </c>
      <c r="F10" s="21"/>
      <c r="G10" s="21"/>
      <c r="H10" s="21"/>
      <c r="I10" s="21"/>
      <c r="J10" s="6"/>
      <c r="K10" s="6"/>
      <c r="L10" s="6"/>
      <c r="M10" s="6"/>
      <c r="N10" s="6"/>
    </row>
    <row r="11" spans="1:14" s="22" customFormat="1" ht="25.5" customHeight="1">
      <c r="A11" s="20" t="s">
        <v>15</v>
      </c>
      <c r="B11" s="20"/>
      <c r="C11" s="20"/>
      <c r="D11" s="20"/>
      <c r="E11" s="21">
        <v>760401001</v>
      </c>
      <c r="F11" s="21"/>
      <c r="G11" s="21"/>
      <c r="H11" s="21"/>
      <c r="I11" s="21"/>
      <c r="J11" s="6"/>
      <c r="K11" s="6"/>
      <c r="L11" s="6"/>
      <c r="M11" s="6"/>
      <c r="N11" s="6"/>
    </row>
    <row r="12" spans="1:14" s="22" customFormat="1" ht="25.5" customHeight="1">
      <c r="A12" s="20" t="s">
        <v>16</v>
      </c>
      <c r="B12" s="20"/>
      <c r="C12" s="20"/>
      <c r="D12" s="20"/>
      <c r="E12" s="21">
        <v>78401373000</v>
      </c>
      <c r="F12" s="21"/>
      <c r="G12" s="21"/>
      <c r="H12" s="21"/>
      <c r="I12" s="21"/>
      <c r="J12" s="6"/>
      <c r="K12" s="6"/>
      <c r="L12" s="6"/>
      <c r="M12" s="6"/>
      <c r="N12" s="6"/>
    </row>
    <row r="13" spans="1:14" s="29" customFormat="1" ht="15">
      <c r="A13" s="26"/>
      <c r="B13" s="27"/>
      <c r="C13" s="27"/>
      <c r="D13" s="26"/>
      <c r="E13" s="26"/>
      <c r="F13" s="26"/>
      <c r="G13" s="26"/>
      <c r="H13" s="26"/>
      <c r="I13" s="26"/>
      <c r="J13" s="28"/>
      <c r="K13" s="28"/>
      <c r="L13" s="28"/>
      <c r="M13" s="28"/>
      <c r="N13" s="28"/>
    </row>
    <row r="14" spans="1:14" s="29" customFormat="1" ht="15.75" customHeight="1">
      <c r="A14" s="30" t="s">
        <v>17</v>
      </c>
      <c r="B14" s="31" t="s">
        <v>18</v>
      </c>
      <c r="C14" s="31" t="s">
        <v>19</v>
      </c>
      <c r="D14" s="32" t="s">
        <v>20</v>
      </c>
      <c r="E14" s="33"/>
      <c r="F14" s="33"/>
      <c r="G14" s="33"/>
      <c r="H14" s="33"/>
      <c r="I14" s="33"/>
      <c r="J14" s="33"/>
      <c r="K14" s="33"/>
      <c r="L14" s="34" t="s">
        <v>21</v>
      </c>
      <c r="M14" s="34"/>
      <c r="N14" s="34" t="s">
        <v>22</v>
      </c>
    </row>
    <row r="15" spans="1:14" s="29" customFormat="1" ht="50.25" customHeight="1">
      <c r="A15" s="30"/>
      <c r="B15" s="31"/>
      <c r="C15" s="31"/>
      <c r="D15" s="35" t="s">
        <v>23</v>
      </c>
      <c r="E15" s="36" t="s">
        <v>24</v>
      </c>
      <c r="F15" s="34" t="s">
        <v>25</v>
      </c>
      <c r="G15" s="34"/>
      <c r="H15" s="34" t="s">
        <v>26</v>
      </c>
      <c r="I15" s="34" t="s">
        <v>27</v>
      </c>
      <c r="J15" s="34"/>
      <c r="K15" s="37" t="s">
        <v>28</v>
      </c>
      <c r="L15" s="34"/>
      <c r="M15" s="34"/>
      <c r="N15" s="34"/>
    </row>
    <row r="16" spans="1:14" s="29" customFormat="1" ht="123" customHeight="1">
      <c r="A16" s="30"/>
      <c r="B16" s="31"/>
      <c r="C16" s="31"/>
      <c r="D16" s="35"/>
      <c r="E16" s="38"/>
      <c r="F16" s="39" t="s">
        <v>29</v>
      </c>
      <c r="G16" s="39" t="s">
        <v>30</v>
      </c>
      <c r="H16" s="34"/>
      <c r="I16" s="39" t="s">
        <v>31</v>
      </c>
      <c r="J16" s="40" t="s">
        <v>32</v>
      </c>
      <c r="K16" s="38"/>
      <c r="L16" s="41" t="s">
        <v>33</v>
      </c>
      <c r="M16" s="41" t="s">
        <v>34</v>
      </c>
      <c r="N16" s="34"/>
    </row>
    <row r="17" spans="1:14" s="44" customFormat="1" ht="27.75" customHeight="1">
      <c r="A17" s="42">
        <v>1</v>
      </c>
      <c r="B17" s="43">
        <v>2</v>
      </c>
      <c r="C17" s="43">
        <v>3</v>
      </c>
      <c r="D17" s="42">
        <v>4</v>
      </c>
      <c r="E17" s="42">
        <v>5</v>
      </c>
      <c r="F17" s="43">
        <v>6</v>
      </c>
      <c r="G17" s="43">
        <v>7</v>
      </c>
      <c r="H17" s="42">
        <v>8</v>
      </c>
      <c r="I17" s="42">
        <v>9</v>
      </c>
      <c r="J17" s="43">
        <v>10</v>
      </c>
      <c r="K17" s="43">
        <v>11</v>
      </c>
      <c r="L17" s="42">
        <v>12</v>
      </c>
      <c r="M17" s="42">
        <v>13</v>
      </c>
      <c r="N17" s="43">
        <v>14</v>
      </c>
    </row>
    <row r="18" spans="1:14" s="52" customFormat="1" ht="56.25">
      <c r="A18" s="45">
        <v>1</v>
      </c>
      <c r="B18" s="46" t="s">
        <v>35</v>
      </c>
      <c r="C18" s="47" t="s">
        <v>36</v>
      </c>
      <c r="D18" s="47" t="s">
        <v>37</v>
      </c>
      <c r="E18" s="47" t="s">
        <v>38</v>
      </c>
      <c r="F18" s="47" t="s">
        <v>39</v>
      </c>
      <c r="G18" s="47" t="s">
        <v>40</v>
      </c>
      <c r="H18" s="48" t="s">
        <v>41</v>
      </c>
      <c r="I18" s="49" t="s">
        <v>42</v>
      </c>
      <c r="J18" s="49" t="s">
        <v>43</v>
      </c>
      <c r="K18" s="50"/>
      <c r="L18" s="51">
        <v>41913</v>
      </c>
      <c r="M18" s="51">
        <v>42019</v>
      </c>
      <c r="N18" s="47" t="s">
        <v>44</v>
      </c>
    </row>
    <row r="19" spans="1:14" s="52" customFormat="1" ht="75">
      <c r="A19" s="45">
        <v>2</v>
      </c>
      <c r="B19" s="46" t="s">
        <v>35</v>
      </c>
      <c r="C19" s="47" t="s">
        <v>36</v>
      </c>
      <c r="D19" s="47" t="s">
        <v>37</v>
      </c>
      <c r="E19" s="47" t="s">
        <v>38</v>
      </c>
      <c r="F19" s="47" t="s">
        <v>45</v>
      </c>
      <c r="G19" s="47" t="s">
        <v>46</v>
      </c>
      <c r="H19" s="48" t="s">
        <v>47</v>
      </c>
      <c r="I19" s="49" t="s">
        <v>42</v>
      </c>
      <c r="J19" s="49" t="s">
        <v>43</v>
      </c>
      <c r="K19" s="53"/>
      <c r="L19" s="51">
        <v>41913</v>
      </c>
      <c r="M19" s="51">
        <v>42019</v>
      </c>
      <c r="N19" s="47" t="s">
        <v>44</v>
      </c>
    </row>
    <row r="20" spans="1:14" s="52" customFormat="1" ht="56.25">
      <c r="A20" s="45">
        <v>3</v>
      </c>
      <c r="B20" s="46" t="s">
        <v>35</v>
      </c>
      <c r="C20" s="47">
        <v>2519240</v>
      </c>
      <c r="D20" s="47" t="s">
        <v>48</v>
      </c>
      <c r="E20" s="47" t="s">
        <v>38</v>
      </c>
      <c r="F20" s="47">
        <v>166</v>
      </c>
      <c r="G20" s="47" t="s">
        <v>49</v>
      </c>
      <c r="H20" s="48">
        <v>10561</v>
      </c>
      <c r="I20" s="49" t="s">
        <v>42</v>
      </c>
      <c r="J20" s="49" t="s">
        <v>43</v>
      </c>
      <c r="K20" s="53"/>
      <c r="L20" s="51">
        <v>41974</v>
      </c>
      <c r="M20" s="51" t="s">
        <v>50</v>
      </c>
      <c r="N20" s="47" t="s">
        <v>44</v>
      </c>
    </row>
    <row r="21" spans="1:14" s="52" customFormat="1" ht="56.25">
      <c r="A21" s="45">
        <v>4</v>
      </c>
      <c r="B21" s="46" t="s">
        <v>35</v>
      </c>
      <c r="C21" s="47" t="s">
        <v>51</v>
      </c>
      <c r="D21" s="47" t="s">
        <v>52</v>
      </c>
      <c r="E21" s="47" t="s">
        <v>38</v>
      </c>
      <c r="F21" s="47">
        <v>796</v>
      </c>
      <c r="G21" s="47" t="s">
        <v>53</v>
      </c>
      <c r="H21" s="48">
        <v>1803</v>
      </c>
      <c r="I21" s="49" t="s">
        <v>42</v>
      </c>
      <c r="J21" s="49" t="s">
        <v>43</v>
      </c>
      <c r="K21" s="53"/>
      <c r="L21" s="51" t="s">
        <v>54</v>
      </c>
      <c r="M21" s="51" t="s">
        <v>50</v>
      </c>
      <c r="N21" s="47" t="s">
        <v>44</v>
      </c>
    </row>
    <row r="22" spans="1:14" s="52" customFormat="1" ht="75">
      <c r="A22" s="45">
        <v>5</v>
      </c>
      <c r="B22" s="46" t="s">
        <v>35</v>
      </c>
      <c r="C22" s="47" t="s">
        <v>55</v>
      </c>
      <c r="D22" s="47" t="s">
        <v>56</v>
      </c>
      <c r="E22" s="47" t="s">
        <v>57</v>
      </c>
      <c r="F22" s="54" t="s">
        <v>58</v>
      </c>
      <c r="G22" s="47" t="s">
        <v>59</v>
      </c>
      <c r="H22" s="50">
        <v>9748.43</v>
      </c>
      <c r="I22" s="49" t="s">
        <v>42</v>
      </c>
      <c r="J22" s="49" t="s">
        <v>43</v>
      </c>
      <c r="K22" s="50"/>
      <c r="L22" s="51">
        <v>41913</v>
      </c>
      <c r="M22" s="51" t="s">
        <v>60</v>
      </c>
      <c r="N22" s="47" t="s">
        <v>44</v>
      </c>
    </row>
    <row r="23" spans="1:14" s="52" customFormat="1" ht="112.5">
      <c r="A23" s="45">
        <v>6</v>
      </c>
      <c r="B23" s="46" t="s">
        <v>35</v>
      </c>
      <c r="C23" s="47" t="s">
        <v>61</v>
      </c>
      <c r="D23" s="47" t="s">
        <v>62</v>
      </c>
      <c r="E23" s="47" t="s">
        <v>57</v>
      </c>
      <c r="F23" s="54" t="s">
        <v>63</v>
      </c>
      <c r="G23" s="47" t="s">
        <v>49</v>
      </c>
      <c r="H23" s="50">
        <v>49286</v>
      </c>
      <c r="I23" s="49" t="s">
        <v>42</v>
      </c>
      <c r="J23" s="49" t="s">
        <v>43</v>
      </c>
      <c r="K23" s="50"/>
      <c r="L23" s="51">
        <v>41913</v>
      </c>
      <c r="M23" s="51" t="s">
        <v>60</v>
      </c>
      <c r="N23" s="47" t="s">
        <v>44</v>
      </c>
    </row>
    <row r="24" spans="1:14" s="52" customFormat="1" ht="75">
      <c r="A24" s="45">
        <v>7</v>
      </c>
      <c r="B24" s="46" t="s">
        <v>35</v>
      </c>
      <c r="C24" s="47" t="s">
        <v>64</v>
      </c>
      <c r="D24" s="47" t="s">
        <v>65</v>
      </c>
      <c r="E24" s="47" t="s">
        <v>66</v>
      </c>
      <c r="F24" s="47">
        <v>796</v>
      </c>
      <c r="G24" s="47" t="s">
        <v>67</v>
      </c>
      <c r="H24" s="50">
        <v>8383</v>
      </c>
      <c r="I24" s="49" t="s">
        <v>42</v>
      </c>
      <c r="J24" s="49" t="s">
        <v>43</v>
      </c>
      <c r="K24" s="50"/>
      <c r="L24" s="51">
        <v>41944</v>
      </c>
      <c r="M24" s="51">
        <v>42019</v>
      </c>
      <c r="N24" s="47" t="s">
        <v>44</v>
      </c>
    </row>
    <row r="25" spans="1:14" s="52" customFormat="1" ht="75">
      <c r="A25" s="45">
        <v>8</v>
      </c>
      <c r="B25" s="46" t="s">
        <v>35</v>
      </c>
      <c r="C25" s="47" t="s">
        <v>68</v>
      </c>
      <c r="D25" s="47" t="s">
        <v>69</v>
      </c>
      <c r="E25" s="47" t="s">
        <v>66</v>
      </c>
      <c r="F25" s="47">
        <v>796</v>
      </c>
      <c r="G25" s="47" t="s">
        <v>70</v>
      </c>
      <c r="H25" s="50" t="s">
        <v>71</v>
      </c>
      <c r="I25" s="49" t="s">
        <v>42</v>
      </c>
      <c r="J25" s="49" t="s">
        <v>43</v>
      </c>
      <c r="K25" s="50"/>
      <c r="L25" s="51">
        <v>41944</v>
      </c>
      <c r="M25" s="51">
        <v>42019</v>
      </c>
      <c r="N25" s="47" t="s">
        <v>44</v>
      </c>
    </row>
    <row r="26" spans="1:14" s="52" customFormat="1" ht="131.25">
      <c r="A26" s="45">
        <v>9</v>
      </c>
      <c r="B26" s="46" t="s">
        <v>35</v>
      </c>
      <c r="C26" s="47" t="s">
        <v>72</v>
      </c>
      <c r="D26" s="47" t="s">
        <v>73</v>
      </c>
      <c r="E26" s="47" t="s">
        <v>66</v>
      </c>
      <c r="F26" s="47">
        <v>796</v>
      </c>
      <c r="G26" s="47" t="s">
        <v>74</v>
      </c>
      <c r="H26" s="50" t="s">
        <v>75</v>
      </c>
      <c r="I26" s="49" t="s">
        <v>42</v>
      </c>
      <c r="J26" s="49" t="s">
        <v>43</v>
      </c>
      <c r="K26" s="53"/>
      <c r="L26" s="51">
        <v>41944</v>
      </c>
      <c r="M26" s="51">
        <v>42019</v>
      </c>
      <c r="N26" s="47" t="s">
        <v>44</v>
      </c>
    </row>
    <row r="27" spans="1:14" s="52" customFormat="1" ht="93.75">
      <c r="A27" s="45">
        <v>10</v>
      </c>
      <c r="B27" s="46" t="s">
        <v>35</v>
      </c>
      <c r="C27" s="47" t="s">
        <v>76</v>
      </c>
      <c r="D27" s="47" t="s">
        <v>77</v>
      </c>
      <c r="E27" s="47" t="s">
        <v>66</v>
      </c>
      <c r="F27" s="47">
        <v>796</v>
      </c>
      <c r="G27" s="47" t="s">
        <v>78</v>
      </c>
      <c r="H27" s="50" t="s">
        <v>79</v>
      </c>
      <c r="I27" s="49" t="s">
        <v>42</v>
      </c>
      <c r="J27" s="49" t="s">
        <v>43</v>
      </c>
      <c r="K27" s="53"/>
      <c r="L27" s="51">
        <v>41974</v>
      </c>
      <c r="M27" s="51" t="s">
        <v>80</v>
      </c>
      <c r="N27" s="47" t="s">
        <v>44</v>
      </c>
    </row>
    <row r="28" spans="1:14" s="52" customFormat="1" ht="131.25">
      <c r="A28" s="45">
        <v>11</v>
      </c>
      <c r="B28" s="46" t="s">
        <v>35</v>
      </c>
      <c r="C28" s="47" t="s">
        <v>81</v>
      </c>
      <c r="D28" s="47" t="s">
        <v>82</v>
      </c>
      <c r="E28" s="47" t="s">
        <v>83</v>
      </c>
      <c r="F28" s="47">
        <v>796</v>
      </c>
      <c r="G28" s="47" t="s">
        <v>84</v>
      </c>
      <c r="H28" s="50">
        <v>254</v>
      </c>
      <c r="I28" s="49" t="s">
        <v>42</v>
      </c>
      <c r="J28" s="49" t="s">
        <v>43</v>
      </c>
      <c r="K28" s="53"/>
      <c r="L28" s="51">
        <v>41974</v>
      </c>
      <c r="M28" s="51" t="s">
        <v>80</v>
      </c>
      <c r="N28" s="47" t="s">
        <v>44</v>
      </c>
    </row>
    <row r="29" spans="1:14" s="52" customFormat="1" ht="75">
      <c r="A29" s="45">
        <v>12</v>
      </c>
      <c r="B29" s="46" t="s">
        <v>35</v>
      </c>
      <c r="C29" s="47">
        <v>2691234</v>
      </c>
      <c r="D29" s="47" t="s">
        <v>85</v>
      </c>
      <c r="E29" s="47" t="s">
        <v>83</v>
      </c>
      <c r="F29" s="47">
        <v>796</v>
      </c>
      <c r="G29" s="47" t="s">
        <v>84</v>
      </c>
      <c r="H29" s="50">
        <v>930</v>
      </c>
      <c r="I29" s="49" t="s">
        <v>42</v>
      </c>
      <c r="J29" s="49" t="s">
        <v>43</v>
      </c>
      <c r="K29" s="53"/>
      <c r="L29" s="51">
        <v>41974</v>
      </c>
      <c r="M29" s="51">
        <v>42036</v>
      </c>
      <c r="N29" s="47" t="s">
        <v>44</v>
      </c>
    </row>
    <row r="30" spans="1:14" s="52" customFormat="1" ht="93.75">
      <c r="A30" s="45">
        <v>13</v>
      </c>
      <c r="B30" s="46" t="s">
        <v>35</v>
      </c>
      <c r="C30" s="47" t="s">
        <v>86</v>
      </c>
      <c r="D30" s="47" t="s">
        <v>87</v>
      </c>
      <c r="E30" s="47" t="s">
        <v>83</v>
      </c>
      <c r="F30" s="47">
        <v>796</v>
      </c>
      <c r="G30" s="47" t="s">
        <v>84</v>
      </c>
      <c r="H30" s="50" t="s">
        <v>88</v>
      </c>
      <c r="I30" s="49" t="s">
        <v>42</v>
      </c>
      <c r="J30" s="49" t="s">
        <v>43</v>
      </c>
      <c r="K30" s="53"/>
      <c r="L30" s="51">
        <v>41974</v>
      </c>
      <c r="M30" s="51">
        <v>42036</v>
      </c>
      <c r="N30" s="47" t="s">
        <v>44</v>
      </c>
    </row>
    <row r="31" spans="1:14" s="52" customFormat="1" ht="285.75" customHeight="1">
      <c r="A31" s="45">
        <v>14</v>
      </c>
      <c r="B31" s="46" t="s">
        <v>35</v>
      </c>
      <c r="C31" s="47" t="s">
        <v>89</v>
      </c>
      <c r="D31" s="47" t="s">
        <v>90</v>
      </c>
      <c r="E31" s="47" t="s">
        <v>91</v>
      </c>
      <c r="F31" s="47" t="s">
        <v>92</v>
      </c>
      <c r="G31" s="47" t="s">
        <v>93</v>
      </c>
      <c r="H31" s="48" t="s">
        <v>94</v>
      </c>
      <c r="I31" s="49" t="s">
        <v>42</v>
      </c>
      <c r="J31" s="49" t="s">
        <v>43</v>
      </c>
      <c r="K31" s="55"/>
      <c r="L31" s="51">
        <v>41974</v>
      </c>
      <c r="M31" s="51" t="s">
        <v>95</v>
      </c>
      <c r="N31" s="47" t="s">
        <v>44</v>
      </c>
    </row>
    <row r="32" spans="1:14" s="52" customFormat="1" ht="93.75">
      <c r="A32" s="45">
        <v>15</v>
      </c>
      <c r="B32" s="46" t="s">
        <v>35</v>
      </c>
      <c r="C32" s="47" t="s">
        <v>96</v>
      </c>
      <c r="D32" s="47" t="s">
        <v>97</v>
      </c>
      <c r="E32" s="47" t="s">
        <v>91</v>
      </c>
      <c r="F32" s="47">
        <v>796</v>
      </c>
      <c r="G32" s="47" t="s">
        <v>67</v>
      </c>
      <c r="H32" s="48">
        <v>360</v>
      </c>
      <c r="I32" s="49" t="s">
        <v>42</v>
      </c>
      <c r="J32" s="49" t="s">
        <v>43</v>
      </c>
      <c r="K32" s="53"/>
      <c r="L32" s="51">
        <v>42036</v>
      </c>
      <c r="M32" s="51" t="s">
        <v>98</v>
      </c>
      <c r="N32" s="47" t="s">
        <v>44</v>
      </c>
    </row>
    <row r="33" spans="1:14" s="52" customFormat="1" ht="93.75">
      <c r="A33" s="45">
        <v>16</v>
      </c>
      <c r="B33" s="46" t="s">
        <v>35</v>
      </c>
      <c r="C33" s="47" t="s">
        <v>99</v>
      </c>
      <c r="D33" s="47" t="s">
        <v>100</v>
      </c>
      <c r="E33" s="47" t="s">
        <v>91</v>
      </c>
      <c r="F33" s="47" t="s">
        <v>101</v>
      </c>
      <c r="G33" s="47" t="s">
        <v>102</v>
      </c>
      <c r="H33" s="48" t="s">
        <v>103</v>
      </c>
      <c r="I33" s="49" t="s">
        <v>42</v>
      </c>
      <c r="J33" s="49" t="s">
        <v>43</v>
      </c>
      <c r="K33" s="53"/>
      <c r="L33" s="51">
        <v>42036</v>
      </c>
      <c r="M33" s="51" t="s">
        <v>104</v>
      </c>
      <c r="N33" s="47" t="s">
        <v>44</v>
      </c>
    </row>
    <row r="34" spans="1:14" s="52" customFormat="1" ht="177.75" customHeight="1">
      <c r="A34" s="45">
        <v>17</v>
      </c>
      <c r="B34" s="46" t="s">
        <v>35</v>
      </c>
      <c r="C34" s="47">
        <v>4110100</v>
      </c>
      <c r="D34" s="47" t="s">
        <v>105</v>
      </c>
      <c r="E34" s="47" t="s">
        <v>106</v>
      </c>
      <c r="F34" s="47">
        <v>796</v>
      </c>
      <c r="G34" s="47" t="s">
        <v>67</v>
      </c>
      <c r="H34" s="48">
        <v>45558</v>
      </c>
      <c r="I34" s="49" t="s">
        <v>42</v>
      </c>
      <c r="J34" s="49" t="s">
        <v>43</v>
      </c>
      <c r="K34" s="53"/>
      <c r="L34" s="51">
        <v>41944</v>
      </c>
      <c r="M34" s="51" t="s">
        <v>107</v>
      </c>
      <c r="N34" s="47" t="s">
        <v>44</v>
      </c>
    </row>
    <row r="35" spans="1:14" s="52" customFormat="1" ht="96.75" customHeight="1">
      <c r="A35" s="45">
        <v>18</v>
      </c>
      <c r="B35" s="46" t="s">
        <v>35</v>
      </c>
      <c r="C35" s="47">
        <v>2101280</v>
      </c>
      <c r="D35" s="47" t="s">
        <v>108</v>
      </c>
      <c r="E35" s="47" t="s">
        <v>109</v>
      </c>
      <c r="F35" s="47">
        <v>796</v>
      </c>
      <c r="G35" s="47" t="s">
        <v>67</v>
      </c>
      <c r="H35" s="48">
        <v>5355</v>
      </c>
      <c r="I35" s="49" t="s">
        <v>42</v>
      </c>
      <c r="J35" s="49" t="s">
        <v>43</v>
      </c>
      <c r="K35" s="53"/>
      <c r="L35" s="51">
        <v>41944</v>
      </c>
      <c r="M35" s="51" t="s">
        <v>110</v>
      </c>
      <c r="N35" s="47" t="s">
        <v>44</v>
      </c>
    </row>
    <row r="36" spans="1:14" s="52" customFormat="1" ht="56.25">
      <c r="A36" s="45">
        <v>19</v>
      </c>
      <c r="B36" s="46" t="s">
        <v>35</v>
      </c>
      <c r="C36" s="46" t="s">
        <v>111</v>
      </c>
      <c r="D36" s="47" t="s">
        <v>112</v>
      </c>
      <c r="E36" s="47" t="s">
        <v>38</v>
      </c>
      <c r="F36" s="47">
        <v>796</v>
      </c>
      <c r="G36" s="47" t="s">
        <v>53</v>
      </c>
      <c r="H36" s="48">
        <v>571</v>
      </c>
      <c r="I36" s="49" t="s">
        <v>42</v>
      </c>
      <c r="J36" s="49" t="s">
        <v>43</v>
      </c>
      <c r="K36" s="53"/>
      <c r="L36" s="51" t="s">
        <v>113</v>
      </c>
      <c r="M36" s="51" t="s">
        <v>50</v>
      </c>
      <c r="N36" s="47" t="s">
        <v>44</v>
      </c>
    </row>
    <row r="37" spans="1:14" s="52" customFormat="1" ht="56.25">
      <c r="A37" s="45">
        <v>20</v>
      </c>
      <c r="B37" s="46" t="s">
        <v>35</v>
      </c>
      <c r="C37" s="46" t="s">
        <v>114</v>
      </c>
      <c r="D37" s="47" t="s">
        <v>115</v>
      </c>
      <c r="E37" s="47" t="s">
        <v>38</v>
      </c>
      <c r="F37" s="47">
        <v>796</v>
      </c>
      <c r="G37" s="47" t="s">
        <v>67</v>
      </c>
      <c r="H37" s="48">
        <v>83775</v>
      </c>
      <c r="I37" s="49" t="s">
        <v>42</v>
      </c>
      <c r="J37" s="49" t="s">
        <v>43</v>
      </c>
      <c r="K37" s="53"/>
      <c r="L37" s="51" t="s">
        <v>113</v>
      </c>
      <c r="M37" s="51" t="s">
        <v>50</v>
      </c>
      <c r="N37" s="47" t="s">
        <v>44</v>
      </c>
    </row>
    <row r="38" spans="1:14" s="52" customFormat="1" ht="58.5" customHeight="1">
      <c r="A38" s="45">
        <v>21</v>
      </c>
      <c r="B38" s="46" t="s">
        <v>35</v>
      </c>
      <c r="C38" s="46">
        <v>2699420</v>
      </c>
      <c r="D38" s="47" t="s">
        <v>116</v>
      </c>
      <c r="E38" s="47" t="s">
        <v>38</v>
      </c>
      <c r="F38" s="47">
        <v>796</v>
      </c>
      <c r="G38" s="47" t="s">
        <v>67</v>
      </c>
      <c r="H38" s="48">
        <v>424</v>
      </c>
      <c r="I38" s="49" t="s">
        <v>42</v>
      </c>
      <c r="J38" s="49" t="s">
        <v>43</v>
      </c>
      <c r="K38" s="53"/>
      <c r="L38" s="51" t="s">
        <v>54</v>
      </c>
      <c r="M38" s="51" t="s">
        <v>117</v>
      </c>
      <c r="N38" s="47" t="s">
        <v>44</v>
      </c>
    </row>
    <row r="39" spans="1:14" s="52" customFormat="1" ht="56.25">
      <c r="A39" s="45">
        <v>22</v>
      </c>
      <c r="B39" s="46" t="s">
        <v>35</v>
      </c>
      <c r="C39" s="46" t="s">
        <v>118</v>
      </c>
      <c r="D39" s="47" t="s">
        <v>119</v>
      </c>
      <c r="E39" s="47" t="s">
        <v>38</v>
      </c>
      <c r="F39" s="47">
        <v>796</v>
      </c>
      <c r="G39" s="47" t="s">
        <v>67</v>
      </c>
      <c r="H39" s="48">
        <v>4375</v>
      </c>
      <c r="I39" s="49" t="s">
        <v>42</v>
      </c>
      <c r="J39" s="49" t="s">
        <v>43</v>
      </c>
      <c r="K39" s="53"/>
      <c r="L39" s="51" t="s">
        <v>113</v>
      </c>
      <c r="M39" s="51" t="s">
        <v>50</v>
      </c>
      <c r="N39" s="47" t="s">
        <v>44</v>
      </c>
    </row>
    <row r="40" spans="1:14" s="52" customFormat="1" ht="58.5" customHeight="1">
      <c r="A40" s="45">
        <v>23</v>
      </c>
      <c r="B40" s="46" t="s">
        <v>35</v>
      </c>
      <c r="C40" s="46">
        <v>2911161</v>
      </c>
      <c r="D40" s="47" t="s">
        <v>120</v>
      </c>
      <c r="E40" s="47" t="s">
        <v>38</v>
      </c>
      <c r="F40" s="47">
        <v>796</v>
      </c>
      <c r="G40" s="47" t="s">
        <v>67</v>
      </c>
      <c r="H40" s="48">
        <v>13</v>
      </c>
      <c r="I40" s="49" t="s">
        <v>42</v>
      </c>
      <c r="J40" s="49" t="s">
        <v>43</v>
      </c>
      <c r="K40" s="53"/>
      <c r="L40" s="51" t="s">
        <v>121</v>
      </c>
      <c r="M40" s="51" t="s">
        <v>50</v>
      </c>
      <c r="N40" s="47" t="s">
        <v>44</v>
      </c>
    </row>
    <row r="41" spans="1:14" s="52" customFormat="1" ht="58.5" customHeight="1">
      <c r="A41" s="45">
        <v>24</v>
      </c>
      <c r="B41" s="46" t="s">
        <v>35</v>
      </c>
      <c r="C41" s="46" t="s">
        <v>122</v>
      </c>
      <c r="D41" s="47" t="s">
        <v>123</v>
      </c>
      <c r="E41" s="47" t="s">
        <v>38</v>
      </c>
      <c r="F41" s="47">
        <v>796</v>
      </c>
      <c r="G41" s="47" t="s">
        <v>67</v>
      </c>
      <c r="H41" s="48">
        <v>1027</v>
      </c>
      <c r="I41" s="49" t="s">
        <v>42</v>
      </c>
      <c r="J41" s="49" t="s">
        <v>43</v>
      </c>
      <c r="K41" s="53"/>
      <c r="L41" s="51" t="s">
        <v>121</v>
      </c>
      <c r="M41" s="51" t="s">
        <v>50</v>
      </c>
      <c r="N41" s="47" t="s">
        <v>44</v>
      </c>
    </row>
    <row r="42" spans="1:14" s="52" customFormat="1" ht="58.5" customHeight="1">
      <c r="A42" s="45">
        <v>25</v>
      </c>
      <c r="B42" s="46" t="s">
        <v>35</v>
      </c>
      <c r="C42" s="46">
        <v>2519831</v>
      </c>
      <c r="D42" s="47" t="s">
        <v>124</v>
      </c>
      <c r="E42" s="47" t="s">
        <v>38</v>
      </c>
      <c r="F42" s="47">
        <v>796</v>
      </c>
      <c r="G42" s="47" t="s">
        <v>67</v>
      </c>
      <c r="H42" s="48">
        <v>232</v>
      </c>
      <c r="I42" s="49" t="s">
        <v>42</v>
      </c>
      <c r="J42" s="49" t="s">
        <v>43</v>
      </c>
      <c r="K42" s="53"/>
      <c r="L42" s="51" t="s">
        <v>113</v>
      </c>
      <c r="M42" s="51" t="s">
        <v>117</v>
      </c>
      <c r="N42" s="47" t="s">
        <v>44</v>
      </c>
    </row>
    <row r="43" spans="1:14" s="52" customFormat="1" ht="58.5" customHeight="1">
      <c r="A43" s="45">
        <v>26</v>
      </c>
      <c r="B43" s="46" t="s">
        <v>35</v>
      </c>
      <c r="C43" s="46" t="s">
        <v>125</v>
      </c>
      <c r="D43" s="47" t="s">
        <v>126</v>
      </c>
      <c r="E43" s="47" t="s">
        <v>38</v>
      </c>
      <c r="F43" s="47">
        <v>6</v>
      </c>
      <c r="G43" s="47" t="s">
        <v>127</v>
      </c>
      <c r="H43" s="48">
        <v>16414</v>
      </c>
      <c r="I43" s="49" t="s">
        <v>42</v>
      </c>
      <c r="J43" s="49" t="s">
        <v>43</v>
      </c>
      <c r="K43" s="53"/>
      <c r="L43" s="51" t="s">
        <v>54</v>
      </c>
      <c r="M43" s="51" t="s">
        <v>128</v>
      </c>
      <c r="N43" s="47" t="s">
        <v>44</v>
      </c>
    </row>
    <row r="44" spans="1:14" s="52" customFormat="1" ht="58.5" customHeight="1">
      <c r="A44" s="45">
        <v>27</v>
      </c>
      <c r="B44" s="46" t="s">
        <v>35</v>
      </c>
      <c r="C44" s="46" t="s">
        <v>129</v>
      </c>
      <c r="D44" s="46" t="s">
        <v>130</v>
      </c>
      <c r="E44" s="47" t="s">
        <v>38</v>
      </c>
      <c r="F44" s="47">
        <v>796</v>
      </c>
      <c r="G44" s="47" t="s">
        <v>67</v>
      </c>
      <c r="H44" s="48">
        <v>10</v>
      </c>
      <c r="I44" s="49" t="s">
        <v>42</v>
      </c>
      <c r="J44" s="49" t="s">
        <v>43</v>
      </c>
      <c r="K44" s="53"/>
      <c r="L44" s="51" t="s">
        <v>121</v>
      </c>
      <c r="M44" s="51" t="s">
        <v>50</v>
      </c>
      <c r="N44" s="47" t="s">
        <v>44</v>
      </c>
    </row>
    <row r="45" spans="1:14" s="52" customFormat="1" ht="58.5" customHeight="1">
      <c r="A45" s="45">
        <v>28</v>
      </c>
      <c r="B45" s="46" t="s">
        <v>35</v>
      </c>
      <c r="C45" s="46" t="s">
        <v>131</v>
      </c>
      <c r="D45" s="47" t="s">
        <v>132</v>
      </c>
      <c r="E45" s="47" t="s">
        <v>38</v>
      </c>
      <c r="F45" s="47">
        <v>796</v>
      </c>
      <c r="G45" s="47" t="s">
        <v>49</v>
      </c>
      <c r="H45" s="48">
        <v>1153</v>
      </c>
      <c r="I45" s="49" t="s">
        <v>42</v>
      </c>
      <c r="J45" s="49" t="s">
        <v>43</v>
      </c>
      <c r="K45" s="53"/>
      <c r="L45" s="51" t="s">
        <v>54</v>
      </c>
      <c r="M45" s="51" t="s">
        <v>117</v>
      </c>
      <c r="N45" s="47" t="s">
        <v>44</v>
      </c>
    </row>
    <row r="46" spans="1:14" s="52" customFormat="1" ht="58.5" customHeight="1">
      <c r="A46" s="45">
        <v>29</v>
      </c>
      <c r="B46" s="46" t="s">
        <v>35</v>
      </c>
      <c r="C46" s="46">
        <v>1429430</v>
      </c>
      <c r="D46" s="47" t="s">
        <v>133</v>
      </c>
      <c r="E46" s="47" t="s">
        <v>38</v>
      </c>
      <c r="F46" s="47">
        <v>166</v>
      </c>
      <c r="G46" s="47" t="s">
        <v>134</v>
      </c>
      <c r="H46" s="48">
        <v>6450</v>
      </c>
      <c r="I46" s="49" t="s">
        <v>42</v>
      </c>
      <c r="J46" s="49" t="s">
        <v>43</v>
      </c>
      <c r="K46" s="53"/>
      <c r="L46" s="51" t="s">
        <v>54</v>
      </c>
      <c r="M46" s="51" t="s">
        <v>135</v>
      </c>
      <c r="N46" s="47" t="s">
        <v>44</v>
      </c>
    </row>
    <row r="47" spans="1:14" s="52" customFormat="1" ht="58.5" customHeight="1">
      <c r="A47" s="45">
        <v>30</v>
      </c>
      <c r="B47" s="46" t="s">
        <v>35</v>
      </c>
      <c r="C47" s="47" t="s">
        <v>136</v>
      </c>
      <c r="D47" s="47" t="s">
        <v>137</v>
      </c>
      <c r="E47" s="47" t="s">
        <v>38</v>
      </c>
      <c r="F47" s="47">
        <v>796</v>
      </c>
      <c r="G47" s="47" t="s">
        <v>49</v>
      </c>
      <c r="H47" s="48">
        <v>1043</v>
      </c>
      <c r="I47" s="49" t="s">
        <v>42</v>
      </c>
      <c r="J47" s="49" t="s">
        <v>43</v>
      </c>
      <c r="K47" s="53"/>
      <c r="L47" s="51" t="s">
        <v>121</v>
      </c>
      <c r="M47" s="51" t="s">
        <v>138</v>
      </c>
      <c r="N47" s="47" t="s">
        <v>44</v>
      </c>
    </row>
    <row r="48" spans="1:14" s="52" customFormat="1" ht="58.5" customHeight="1">
      <c r="A48" s="45">
        <v>31</v>
      </c>
      <c r="B48" s="46" t="s">
        <v>35</v>
      </c>
      <c r="C48" s="47" t="s">
        <v>139</v>
      </c>
      <c r="D48" s="47" t="s">
        <v>140</v>
      </c>
      <c r="E48" s="47" t="s">
        <v>38</v>
      </c>
      <c r="F48" s="47">
        <v>18</v>
      </c>
      <c r="G48" s="47" t="s">
        <v>49</v>
      </c>
      <c r="H48" s="48">
        <v>1004.5</v>
      </c>
      <c r="I48" s="49" t="s">
        <v>42</v>
      </c>
      <c r="J48" s="49" t="s">
        <v>43</v>
      </c>
      <c r="K48" s="53"/>
      <c r="L48" s="51" t="s">
        <v>141</v>
      </c>
      <c r="M48" s="51" t="s">
        <v>117</v>
      </c>
      <c r="N48" s="47" t="s">
        <v>44</v>
      </c>
    </row>
    <row r="49" spans="1:14" s="52" customFormat="1" ht="58.5" customHeight="1">
      <c r="A49" s="45">
        <v>32</v>
      </c>
      <c r="B49" s="46" t="s">
        <v>35</v>
      </c>
      <c r="C49" s="54" t="s">
        <v>142</v>
      </c>
      <c r="D49" s="47" t="s">
        <v>143</v>
      </c>
      <c r="E49" s="47" t="s">
        <v>38</v>
      </c>
      <c r="F49" s="47">
        <v>796</v>
      </c>
      <c r="G49" s="47" t="s">
        <v>67</v>
      </c>
      <c r="H49" s="48">
        <v>921</v>
      </c>
      <c r="I49" s="49" t="s">
        <v>42</v>
      </c>
      <c r="J49" s="49" t="s">
        <v>43</v>
      </c>
      <c r="K49" s="53"/>
      <c r="L49" s="51" t="s">
        <v>144</v>
      </c>
      <c r="M49" s="51" t="s">
        <v>145</v>
      </c>
      <c r="N49" s="47" t="s">
        <v>44</v>
      </c>
    </row>
    <row r="50" spans="1:14" s="52" customFormat="1" ht="58.5" customHeight="1">
      <c r="A50" s="45">
        <v>33</v>
      </c>
      <c r="B50" s="46" t="s">
        <v>35</v>
      </c>
      <c r="C50" s="56" t="s">
        <v>146</v>
      </c>
      <c r="D50" s="47" t="s">
        <v>147</v>
      </c>
      <c r="E50" s="47" t="s">
        <v>38</v>
      </c>
      <c r="F50" s="47">
        <v>796</v>
      </c>
      <c r="G50" s="47" t="s">
        <v>67</v>
      </c>
      <c r="H50" s="48">
        <v>124</v>
      </c>
      <c r="I50" s="49" t="s">
        <v>42</v>
      </c>
      <c r="J50" s="49" t="s">
        <v>43</v>
      </c>
      <c r="K50" s="53"/>
      <c r="L50" s="51" t="s">
        <v>121</v>
      </c>
      <c r="M50" s="51" t="s">
        <v>50</v>
      </c>
      <c r="N50" s="47" t="s">
        <v>44</v>
      </c>
    </row>
    <row r="51" spans="1:14" s="52" customFormat="1" ht="58.5" customHeight="1">
      <c r="A51" s="45">
        <v>34</v>
      </c>
      <c r="B51" s="46" t="s">
        <v>35</v>
      </c>
      <c r="C51" s="56" t="s">
        <v>148</v>
      </c>
      <c r="D51" s="47" t="s">
        <v>149</v>
      </c>
      <c r="E51" s="47" t="s">
        <v>38</v>
      </c>
      <c r="F51" s="47">
        <v>796</v>
      </c>
      <c r="G51" s="47" t="s">
        <v>67</v>
      </c>
      <c r="H51" s="48">
        <v>109</v>
      </c>
      <c r="I51" s="49" t="s">
        <v>42</v>
      </c>
      <c r="J51" s="49" t="s">
        <v>43</v>
      </c>
      <c r="K51" s="53"/>
      <c r="L51" s="51">
        <v>42036</v>
      </c>
      <c r="M51" s="51" t="s">
        <v>50</v>
      </c>
      <c r="N51" s="47" t="s">
        <v>44</v>
      </c>
    </row>
    <row r="52" spans="1:14" s="52" customFormat="1" ht="58.5" customHeight="1">
      <c r="A52" s="45">
        <v>35</v>
      </c>
      <c r="B52" s="46" t="s">
        <v>35</v>
      </c>
      <c r="C52" s="57" t="s">
        <v>150</v>
      </c>
      <c r="D52" s="47" t="s">
        <v>151</v>
      </c>
      <c r="E52" s="47" t="s">
        <v>38</v>
      </c>
      <c r="F52" s="47">
        <v>796</v>
      </c>
      <c r="G52" s="47" t="s">
        <v>67</v>
      </c>
      <c r="H52" s="48">
        <v>1773</v>
      </c>
      <c r="I52" s="49" t="s">
        <v>42</v>
      </c>
      <c r="J52" s="49" t="s">
        <v>43</v>
      </c>
      <c r="K52" s="53"/>
      <c r="L52" s="51" t="s">
        <v>144</v>
      </c>
      <c r="M52" s="51" t="s">
        <v>117</v>
      </c>
      <c r="N52" s="47" t="s">
        <v>44</v>
      </c>
    </row>
    <row r="53" spans="1:14" s="52" customFormat="1" ht="58.5" customHeight="1">
      <c r="A53" s="45">
        <v>36</v>
      </c>
      <c r="B53" s="46" t="s">
        <v>35</v>
      </c>
      <c r="C53" s="56" t="s">
        <v>152</v>
      </c>
      <c r="D53" s="47" t="s">
        <v>153</v>
      </c>
      <c r="E53" s="47" t="s">
        <v>38</v>
      </c>
      <c r="F53" s="47">
        <v>715</v>
      </c>
      <c r="G53" s="47" t="s">
        <v>154</v>
      </c>
      <c r="H53" s="48">
        <v>1653</v>
      </c>
      <c r="I53" s="49" t="s">
        <v>42</v>
      </c>
      <c r="J53" s="49" t="s">
        <v>43</v>
      </c>
      <c r="K53" s="53"/>
      <c r="L53" s="51" t="s">
        <v>54</v>
      </c>
      <c r="M53" s="51" t="s">
        <v>117</v>
      </c>
      <c r="N53" s="47" t="s">
        <v>44</v>
      </c>
    </row>
    <row r="54" spans="1:14" s="52" customFormat="1" ht="58.5" customHeight="1">
      <c r="A54" s="45">
        <v>37</v>
      </c>
      <c r="B54" s="46" t="s">
        <v>35</v>
      </c>
      <c r="C54" s="56" t="s">
        <v>155</v>
      </c>
      <c r="D54" s="47" t="s">
        <v>156</v>
      </c>
      <c r="E54" s="47" t="s">
        <v>38</v>
      </c>
      <c r="F54" s="47">
        <v>796</v>
      </c>
      <c r="G54" s="47" t="s">
        <v>67</v>
      </c>
      <c r="H54" s="48">
        <v>4029</v>
      </c>
      <c r="I54" s="49" t="s">
        <v>42</v>
      </c>
      <c r="J54" s="49" t="s">
        <v>43</v>
      </c>
      <c r="K54" s="53"/>
      <c r="L54" s="51" t="s">
        <v>113</v>
      </c>
      <c r="M54" s="51" t="s">
        <v>50</v>
      </c>
      <c r="N54" s="47" t="s">
        <v>44</v>
      </c>
    </row>
    <row r="55" spans="1:14" s="52" customFormat="1" ht="56.25">
      <c r="A55" s="45">
        <v>38</v>
      </c>
      <c r="B55" s="46" t="s">
        <v>35</v>
      </c>
      <c r="C55" s="58" t="s">
        <v>157</v>
      </c>
      <c r="D55" s="47" t="s">
        <v>158</v>
      </c>
      <c r="E55" s="47" t="s">
        <v>38</v>
      </c>
      <c r="F55" s="47">
        <v>796</v>
      </c>
      <c r="G55" s="47" t="s">
        <v>67</v>
      </c>
      <c r="H55" s="48">
        <v>4505</v>
      </c>
      <c r="I55" s="49" t="s">
        <v>42</v>
      </c>
      <c r="J55" s="49" t="s">
        <v>43</v>
      </c>
      <c r="K55" s="53"/>
      <c r="L55" s="51" t="s">
        <v>113</v>
      </c>
      <c r="M55" s="51" t="s">
        <v>50</v>
      </c>
      <c r="N55" s="47" t="s">
        <v>44</v>
      </c>
    </row>
    <row r="56" spans="1:14" s="52" customFormat="1" ht="58.5" customHeight="1">
      <c r="A56" s="45">
        <v>39</v>
      </c>
      <c r="B56" s="46" t="s">
        <v>35</v>
      </c>
      <c r="C56" s="59" t="s">
        <v>159</v>
      </c>
      <c r="D56" s="60" t="s">
        <v>160</v>
      </c>
      <c r="E56" s="47" t="s">
        <v>38</v>
      </c>
      <c r="F56" s="60">
        <v>796</v>
      </c>
      <c r="G56" s="60" t="s">
        <v>161</v>
      </c>
      <c r="H56" s="60">
        <v>2030</v>
      </c>
      <c r="I56" s="49" t="s">
        <v>42</v>
      </c>
      <c r="J56" s="49" t="s">
        <v>43</v>
      </c>
      <c r="K56" s="53"/>
      <c r="L56" s="51" t="s">
        <v>54</v>
      </c>
      <c r="M56" s="51" t="s">
        <v>117</v>
      </c>
      <c r="N56" s="47" t="s">
        <v>44</v>
      </c>
    </row>
    <row r="57" spans="1:14" s="52" customFormat="1" ht="112.5">
      <c r="A57" s="45">
        <v>40</v>
      </c>
      <c r="B57" s="46" t="s">
        <v>35</v>
      </c>
      <c r="C57" s="59" t="s">
        <v>162</v>
      </c>
      <c r="D57" s="60" t="s">
        <v>163</v>
      </c>
      <c r="E57" s="47" t="s">
        <v>38</v>
      </c>
      <c r="F57" s="59" t="s">
        <v>164</v>
      </c>
      <c r="G57" s="59" t="s">
        <v>165</v>
      </c>
      <c r="H57" s="59" t="s">
        <v>166</v>
      </c>
      <c r="I57" s="49" t="s">
        <v>42</v>
      </c>
      <c r="J57" s="49" t="s">
        <v>43</v>
      </c>
      <c r="K57" s="53"/>
      <c r="L57" s="51" t="s">
        <v>54</v>
      </c>
      <c r="M57" s="51" t="s">
        <v>117</v>
      </c>
      <c r="N57" s="47" t="s">
        <v>44</v>
      </c>
    </row>
    <row r="58" spans="1:14" s="52" customFormat="1" ht="58.5" customHeight="1">
      <c r="A58" s="45">
        <v>41</v>
      </c>
      <c r="B58" s="46" t="s">
        <v>35</v>
      </c>
      <c r="C58" s="58">
        <v>3612000</v>
      </c>
      <c r="D58" s="60" t="s">
        <v>167</v>
      </c>
      <c r="E58" s="47" t="s">
        <v>38</v>
      </c>
      <c r="F58" s="60">
        <v>796</v>
      </c>
      <c r="G58" s="60" t="s">
        <v>161</v>
      </c>
      <c r="H58" s="61">
        <v>11</v>
      </c>
      <c r="I58" s="49" t="s">
        <v>42</v>
      </c>
      <c r="J58" s="49" t="s">
        <v>43</v>
      </c>
      <c r="K58" s="53"/>
      <c r="L58" s="51" t="s">
        <v>117</v>
      </c>
      <c r="M58" s="51" t="s">
        <v>168</v>
      </c>
      <c r="N58" s="47" t="s">
        <v>44</v>
      </c>
    </row>
    <row r="59" spans="1:14" s="52" customFormat="1" ht="168.75">
      <c r="A59" s="45">
        <v>42</v>
      </c>
      <c r="B59" s="46" t="s">
        <v>35</v>
      </c>
      <c r="C59" s="58">
        <v>2524111</v>
      </c>
      <c r="D59" s="59" t="s">
        <v>169</v>
      </c>
      <c r="E59" s="47" t="s">
        <v>170</v>
      </c>
      <c r="F59" s="60">
        <v>796</v>
      </c>
      <c r="G59" s="60" t="s">
        <v>161</v>
      </c>
      <c r="H59" s="61">
        <v>360025</v>
      </c>
      <c r="I59" s="49" t="s">
        <v>42</v>
      </c>
      <c r="J59" s="49" t="s">
        <v>43</v>
      </c>
      <c r="K59" s="53"/>
      <c r="L59" s="51" t="s">
        <v>117</v>
      </c>
      <c r="M59" s="51" t="s">
        <v>168</v>
      </c>
      <c r="N59" s="47" t="s">
        <v>44</v>
      </c>
    </row>
    <row r="60" spans="1:14" s="52" customFormat="1" ht="56.25">
      <c r="A60" s="45">
        <v>43</v>
      </c>
      <c r="B60" s="46" t="s">
        <v>35</v>
      </c>
      <c r="C60" s="58">
        <v>2521165</v>
      </c>
      <c r="D60" s="59" t="s">
        <v>171</v>
      </c>
      <c r="E60" s="47" t="s">
        <v>38</v>
      </c>
      <c r="F60" s="59" t="s">
        <v>172</v>
      </c>
      <c r="G60" s="59" t="s">
        <v>173</v>
      </c>
      <c r="H60" s="59" t="s">
        <v>174</v>
      </c>
      <c r="I60" s="49" t="s">
        <v>42</v>
      </c>
      <c r="J60" s="49" t="s">
        <v>43</v>
      </c>
      <c r="K60" s="53"/>
      <c r="L60" s="51" t="s">
        <v>113</v>
      </c>
      <c r="M60" s="51" t="s">
        <v>117</v>
      </c>
      <c r="N60" s="47" t="s">
        <v>44</v>
      </c>
    </row>
    <row r="61" spans="1:14" s="52" customFormat="1" ht="93.75">
      <c r="A61" s="45">
        <v>44</v>
      </c>
      <c r="B61" s="46" t="s">
        <v>35</v>
      </c>
      <c r="C61" s="58" t="s">
        <v>175</v>
      </c>
      <c r="D61" s="60" t="s">
        <v>176</v>
      </c>
      <c r="E61" s="47" t="s">
        <v>38</v>
      </c>
      <c r="F61" s="47" t="s">
        <v>177</v>
      </c>
      <c r="G61" s="47" t="s">
        <v>178</v>
      </c>
      <c r="H61" s="61" t="s">
        <v>179</v>
      </c>
      <c r="I61" s="49" t="s">
        <v>42</v>
      </c>
      <c r="J61" s="49" t="s">
        <v>43</v>
      </c>
      <c r="K61" s="53"/>
      <c r="L61" s="51" t="s">
        <v>117</v>
      </c>
      <c r="M61" s="51" t="s">
        <v>168</v>
      </c>
      <c r="N61" s="47" t="s">
        <v>44</v>
      </c>
    </row>
    <row r="62" spans="1:14" s="52" customFormat="1" ht="58.5" customHeight="1">
      <c r="A62" s="45">
        <v>45</v>
      </c>
      <c r="B62" s="46" t="s">
        <v>35</v>
      </c>
      <c r="C62" s="58" t="s">
        <v>180</v>
      </c>
      <c r="D62" s="60" t="s">
        <v>181</v>
      </c>
      <c r="E62" s="47" t="s">
        <v>38</v>
      </c>
      <c r="F62" s="47" t="s">
        <v>182</v>
      </c>
      <c r="G62" s="47" t="s">
        <v>183</v>
      </c>
      <c r="H62" s="61" t="s">
        <v>184</v>
      </c>
      <c r="I62" s="49" t="s">
        <v>42</v>
      </c>
      <c r="J62" s="49" t="s">
        <v>43</v>
      </c>
      <c r="K62" s="53"/>
      <c r="L62" s="51" t="s">
        <v>54</v>
      </c>
      <c r="M62" s="51">
        <v>42005</v>
      </c>
      <c r="N62" s="47" t="s">
        <v>44</v>
      </c>
    </row>
    <row r="63" spans="1:14" s="52" customFormat="1" ht="131.25">
      <c r="A63" s="45">
        <v>46</v>
      </c>
      <c r="B63" s="46" t="s">
        <v>35</v>
      </c>
      <c r="C63" s="58" t="s">
        <v>185</v>
      </c>
      <c r="D63" s="60" t="s">
        <v>186</v>
      </c>
      <c r="E63" s="47" t="s">
        <v>187</v>
      </c>
      <c r="F63" s="59" t="s">
        <v>188</v>
      </c>
      <c r="G63" s="59" t="s">
        <v>189</v>
      </c>
      <c r="H63" s="59" t="s">
        <v>190</v>
      </c>
      <c r="I63" s="49" t="s">
        <v>42</v>
      </c>
      <c r="J63" s="49" t="s">
        <v>43</v>
      </c>
      <c r="K63" s="53"/>
      <c r="L63" s="51" t="s">
        <v>117</v>
      </c>
      <c r="M63" s="51" t="s">
        <v>138</v>
      </c>
      <c r="N63" s="47" t="s">
        <v>44</v>
      </c>
    </row>
    <row r="64" spans="1:14" s="52" customFormat="1" ht="58.5" customHeight="1">
      <c r="A64" s="45">
        <v>47</v>
      </c>
      <c r="B64" s="46" t="s">
        <v>35</v>
      </c>
      <c r="C64" s="58">
        <v>1551273</v>
      </c>
      <c r="D64" s="60" t="s">
        <v>191</v>
      </c>
      <c r="E64" s="47" t="s">
        <v>192</v>
      </c>
      <c r="F64" s="60" t="s">
        <v>193</v>
      </c>
      <c r="G64" s="60" t="s">
        <v>194</v>
      </c>
      <c r="H64" s="60">
        <v>3000</v>
      </c>
      <c r="I64" s="49" t="s">
        <v>42</v>
      </c>
      <c r="J64" s="49" t="s">
        <v>43</v>
      </c>
      <c r="K64" s="53"/>
      <c r="L64" s="51" t="s">
        <v>121</v>
      </c>
      <c r="M64" s="51" t="s">
        <v>50</v>
      </c>
      <c r="N64" s="47" t="s">
        <v>44</v>
      </c>
    </row>
    <row r="65" spans="1:14" ht="187.5">
      <c r="A65" s="45">
        <v>48</v>
      </c>
      <c r="B65" s="62" t="s">
        <v>35</v>
      </c>
      <c r="C65" s="46" t="s">
        <v>195</v>
      </c>
      <c r="D65" s="46" t="s">
        <v>196</v>
      </c>
      <c r="E65" s="58" t="s">
        <v>197</v>
      </c>
      <c r="F65" s="46">
        <v>796</v>
      </c>
      <c r="G65" s="46" t="s">
        <v>161</v>
      </c>
      <c r="H65" s="63">
        <v>735</v>
      </c>
      <c r="I65" s="49" t="s">
        <v>42</v>
      </c>
      <c r="J65" s="49" t="s">
        <v>43</v>
      </c>
      <c r="K65" s="64"/>
      <c r="L65" s="51" t="s">
        <v>198</v>
      </c>
      <c r="M65" s="65" t="s">
        <v>199</v>
      </c>
      <c r="N65" s="46" t="s">
        <v>44</v>
      </c>
    </row>
    <row r="66" spans="1:14" ht="187.5">
      <c r="A66" s="45">
        <v>49</v>
      </c>
      <c r="B66" s="67" t="s">
        <v>35</v>
      </c>
      <c r="C66" s="46" t="s">
        <v>200</v>
      </c>
      <c r="D66" s="46" t="s">
        <v>196</v>
      </c>
      <c r="E66" s="58" t="s">
        <v>201</v>
      </c>
      <c r="F66" s="68" t="s">
        <v>202</v>
      </c>
      <c r="G66" s="46" t="s">
        <v>161</v>
      </c>
      <c r="H66" s="63">
        <v>166</v>
      </c>
      <c r="I66" s="49" t="s">
        <v>42</v>
      </c>
      <c r="J66" s="49" t="s">
        <v>43</v>
      </c>
      <c r="K66" s="64"/>
      <c r="L66" s="65" t="s">
        <v>203</v>
      </c>
      <c r="M66" s="51" t="s">
        <v>204</v>
      </c>
      <c r="N66" s="46" t="s">
        <v>44</v>
      </c>
    </row>
    <row r="67" spans="1:14" ht="37.5">
      <c r="A67" s="45">
        <v>50</v>
      </c>
      <c r="B67" s="47" t="s">
        <v>35</v>
      </c>
      <c r="C67" s="47" t="s">
        <v>205</v>
      </c>
      <c r="D67" s="47" t="s">
        <v>206</v>
      </c>
      <c r="E67" s="47" t="s">
        <v>207</v>
      </c>
      <c r="F67" s="47" t="s">
        <v>208</v>
      </c>
      <c r="G67" s="47" t="s">
        <v>209</v>
      </c>
      <c r="H67" s="48" t="s">
        <v>210</v>
      </c>
      <c r="I67" s="54" t="s">
        <v>42</v>
      </c>
      <c r="J67" s="54" t="s">
        <v>43</v>
      </c>
      <c r="K67" s="50"/>
      <c r="L67" s="51" t="s">
        <v>211</v>
      </c>
      <c r="M67" s="51" t="s">
        <v>212</v>
      </c>
      <c r="N67" s="47" t="s">
        <v>44</v>
      </c>
    </row>
    <row r="68" spans="1:14" ht="18.75">
      <c r="A68" s="45">
        <v>51</v>
      </c>
      <c r="B68" s="47" t="s">
        <v>35</v>
      </c>
      <c r="C68" s="47">
        <v>3222510</v>
      </c>
      <c r="D68" s="47" t="s">
        <v>206</v>
      </c>
      <c r="E68" s="47" t="s">
        <v>207</v>
      </c>
      <c r="F68" s="47">
        <v>796</v>
      </c>
      <c r="G68" s="47" t="s">
        <v>53</v>
      </c>
      <c r="H68" s="48">
        <v>150</v>
      </c>
      <c r="I68" s="54" t="s">
        <v>42</v>
      </c>
      <c r="J68" s="54" t="s">
        <v>43</v>
      </c>
      <c r="K68" s="50"/>
      <c r="L68" s="51" t="s">
        <v>211</v>
      </c>
      <c r="M68" s="51" t="s">
        <v>204</v>
      </c>
      <c r="N68" s="47" t="s">
        <v>44</v>
      </c>
    </row>
    <row r="69" spans="1:14" ht="18.75">
      <c r="A69" s="45">
        <v>52</v>
      </c>
      <c r="B69" s="47" t="s">
        <v>35</v>
      </c>
      <c r="C69" s="47">
        <v>3313107</v>
      </c>
      <c r="D69" s="47" t="s">
        <v>213</v>
      </c>
      <c r="E69" s="47" t="s">
        <v>214</v>
      </c>
      <c r="F69" s="47">
        <v>796</v>
      </c>
      <c r="G69" s="47" t="s">
        <v>53</v>
      </c>
      <c r="H69" s="48">
        <v>21</v>
      </c>
      <c r="I69" s="54" t="s">
        <v>42</v>
      </c>
      <c r="J69" s="54" t="s">
        <v>43</v>
      </c>
      <c r="K69" s="69"/>
      <c r="L69" s="51" t="s">
        <v>211</v>
      </c>
      <c r="M69" s="51" t="s">
        <v>212</v>
      </c>
      <c r="N69" s="47" t="s">
        <v>44</v>
      </c>
    </row>
    <row r="70" spans="1:14" ht="18.75">
      <c r="A70" s="45">
        <v>53</v>
      </c>
      <c r="B70" s="47" t="s">
        <v>35</v>
      </c>
      <c r="C70" s="47" t="s">
        <v>215</v>
      </c>
      <c r="D70" s="47" t="s">
        <v>216</v>
      </c>
      <c r="E70" s="47" t="s">
        <v>207</v>
      </c>
      <c r="F70" s="47">
        <v>796</v>
      </c>
      <c r="G70" s="47" t="s">
        <v>53</v>
      </c>
      <c r="H70" s="48">
        <v>83</v>
      </c>
      <c r="I70" s="54" t="s">
        <v>42</v>
      </c>
      <c r="J70" s="54" t="s">
        <v>43</v>
      </c>
      <c r="K70" s="69"/>
      <c r="L70" s="51" t="s">
        <v>211</v>
      </c>
      <c r="M70" s="51" t="s">
        <v>212</v>
      </c>
      <c r="N70" s="47" t="s">
        <v>44</v>
      </c>
    </row>
    <row r="71" spans="1:14" ht="37.5">
      <c r="A71" s="45">
        <v>54</v>
      </c>
      <c r="B71" s="47" t="s">
        <v>35</v>
      </c>
      <c r="C71" s="47">
        <v>3150314</v>
      </c>
      <c r="D71" s="47" t="s">
        <v>217</v>
      </c>
      <c r="E71" s="47" t="s">
        <v>214</v>
      </c>
      <c r="F71" s="47">
        <v>796</v>
      </c>
      <c r="G71" s="47" t="s">
        <v>53</v>
      </c>
      <c r="H71" s="48">
        <v>139</v>
      </c>
      <c r="I71" s="54" t="s">
        <v>42</v>
      </c>
      <c r="J71" s="54" t="s">
        <v>43</v>
      </c>
      <c r="K71" s="69"/>
      <c r="L71" s="51" t="s">
        <v>211</v>
      </c>
      <c r="M71" s="51" t="s">
        <v>50</v>
      </c>
      <c r="N71" s="47" t="s">
        <v>44</v>
      </c>
    </row>
    <row r="72" spans="1:14" ht="37.5">
      <c r="A72" s="45">
        <v>55</v>
      </c>
      <c r="B72" s="47" t="s">
        <v>35</v>
      </c>
      <c r="C72" s="47">
        <v>3141190</v>
      </c>
      <c r="D72" s="47" t="s">
        <v>218</v>
      </c>
      <c r="E72" s="47" t="s">
        <v>214</v>
      </c>
      <c r="F72" s="47">
        <v>796</v>
      </c>
      <c r="G72" s="47" t="s">
        <v>53</v>
      </c>
      <c r="H72" s="48">
        <v>600</v>
      </c>
      <c r="I72" s="54" t="s">
        <v>42</v>
      </c>
      <c r="J72" s="54" t="s">
        <v>43</v>
      </c>
      <c r="K72" s="69"/>
      <c r="L72" s="51" t="s">
        <v>211</v>
      </c>
      <c r="M72" s="51" t="s">
        <v>204</v>
      </c>
      <c r="N72" s="47" t="s">
        <v>44</v>
      </c>
    </row>
    <row r="73" spans="1:14" ht="18.75">
      <c r="A73" s="45">
        <v>56</v>
      </c>
      <c r="B73" s="47" t="s">
        <v>35</v>
      </c>
      <c r="C73" s="47">
        <v>3120191</v>
      </c>
      <c r="D73" s="47" t="s">
        <v>219</v>
      </c>
      <c r="E73" s="47" t="s">
        <v>214</v>
      </c>
      <c r="F73" s="47">
        <v>796</v>
      </c>
      <c r="G73" s="47" t="s">
        <v>53</v>
      </c>
      <c r="H73" s="48">
        <v>1</v>
      </c>
      <c r="I73" s="54" t="s">
        <v>42</v>
      </c>
      <c r="J73" s="54" t="s">
        <v>43</v>
      </c>
      <c r="K73" s="69"/>
      <c r="L73" s="51" t="s">
        <v>211</v>
      </c>
      <c r="M73" s="51" t="s">
        <v>50</v>
      </c>
      <c r="N73" s="47" t="s">
        <v>44</v>
      </c>
    </row>
    <row r="74" spans="1:14" ht="18.75">
      <c r="A74" s="45">
        <v>57</v>
      </c>
      <c r="B74" s="47" t="s">
        <v>35</v>
      </c>
      <c r="C74" s="47">
        <v>3120400</v>
      </c>
      <c r="D74" s="47" t="s">
        <v>220</v>
      </c>
      <c r="E74" s="47" t="s">
        <v>214</v>
      </c>
      <c r="F74" s="47">
        <v>796</v>
      </c>
      <c r="G74" s="47" t="s">
        <v>53</v>
      </c>
      <c r="H74" s="48">
        <v>13</v>
      </c>
      <c r="I74" s="54" t="s">
        <v>42</v>
      </c>
      <c r="J74" s="54" t="s">
        <v>43</v>
      </c>
      <c r="K74" s="69"/>
      <c r="L74" s="51" t="s">
        <v>211</v>
      </c>
      <c r="M74" s="51" t="s">
        <v>50</v>
      </c>
      <c r="N74" s="47" t="s">
        <v>44</v>
      </c>
    </row>
    <row r="75" spans="1:14" ht="37.5">
      <c r="A75" s="45">
        <v>58</v>
      </c>
      <c r="B75" s="47" t="s">
        <v>35</v>
      </c>
      <c r="C75" s="47">
        <v>3112000</v>
      </c>
      <c r="D75" s="47" t="s">
        <v>221</v>
      </c>
      <c r="E75" s="47" t="s">
        <v>214</v>
      </c>
      <c r="F75" s="47">
        <v>796</v>
      </c>
      <c r="G75" s="47" t="s">
        <v>53</v>
      </c>
      <c r="H75" s="48">
        <v>9</v>
      </c>
      <c r="I75" s="54" t="s">
        <v>42</v>
      </c>
      <c r="J75" s="54" t="s">
        <v>43</v>
      </c>
      <c r="K75" s="69"/>
      <c r="L75" s="51" t="s">
        <v>211</v>
      </c>
      <c r="M75" s="51" t="s">
        <v>204</v>
      </c>
      <c r="N75" s="47" t="s">
        <v>44</v>
      </c>
    </row>
    <row r="76" spans="1:14" ht="18.75">
      <c r="A76" s="45">
        <v>59</v>
      </c>
      <c r="B76" s="47" t="s">
        <v>35</v>
      </c>
      <c r="C76" s="47">
        <v>2930271</v>
      </c>
      <c r="D76" s="47" t="s">
        <v>222</v>
      </c>
      <c r="E76" s="47" t="s">
        <v>214</v>
      </c>
      <c r="F76" s="47">
        <v>796</v>
      </c>
      <c r="G76" s="47" t="s">
        <v>53</v>
      </c>
      <c r="H76" s="48">
        <v>81</v>
      </c>
      <c r="I76" s="54" t="s">
        <v>42</v>
      </c>
      <c r="J76" s="54" t="s">
        <v>43</v>
      </c>
      <c r="K76" s="69"/>
      <c r="L76" s="51" t="s">
        <v>211</v>
      </c>
      <c r="M76" s="51" t="s">
        <v>50</v>
      </c>
      <c r="N76" s="47" t="s">
        <v>44</v>
      </c>
    </row>
    <row r="77" spans="1:14" ht="37.5">
      <c r="A77" s="45">
        <v>60</v>
      </c>
      <c r="B77" s="47" t="s">
        <v>35</v>
      </c>
      <c r="C77" s="47">
        <v>3150350</v>
      </c>
      <c r="D77" s="47" t="s">
        <v>223</v>
      </c>
      <c r="E77" s="47" t="s">
        <v>214</v>
      </c>
      <c r="F77" s="47">
        <v>796</v>
      </c>
      <c r="G77" s="47" t="s">
        <v>53</v>
      </c>
      <c r="H77" s="48">
        <v>810</v>
      </c>
      <c r="I77" s="54" t="s">
        <v>42</v>
      </c>
      <c r="J77" s="54" t="s">
        <v>43</v>
      </c>
      <c r="K77" s="69"/>
      <c r="L77" s="51" t="s">
        <v>211</v>
      </c>
      <c r="M77" s="51" t="s">
        <v>224</v>
      </c>
      <c r="N77" s="47" t="s">
        <v>44</v>
      </c>
    </row>
    <row r="78" spans="1:14" ht="37.5">
      <c r="A78" s="45">
        <v>61</v>
      </c>
      <c r="B78" s="47" t="s">
        <v>35</v>
      </c>
      <c r="C78" s="47">
        <v>3150350</v>
      </c>
      <c r="D78" s="47" t="s">
        <v>225</v>
      </c>
      <c r="E78" s="47" t="s">
        <v>214</v>
      </c>
      <c r="F78" s="47">
        <v>796</v>
      </c>
      <c r="G78" s="47" t="s">
        <v>53</v>
      </c>
      <c r="H78" s="48">
        <v>708</v>
      </c>
      <c r="I78" s="54" t="s">
        <v>42</v>
      </c>
      <c r="J78" s="54" t="s">
        <v>43</v>
      </c>
      <c r="K78" s="69"/>
      <c r="L78" s="51" t="s">
        <v>211</v>
      </c>
      <c r="M78" s="51" t="s">
        <v>224</v>
      </c>
      <c r="N78" s="47" t="s">
        <v>44</v>
      </c>
    </row>
    <row r="79" spans="1:14" ht="37.5">
      <c r="A79" s="45">
        <v>62</v>
      </c>
      <c r="B79" s="47" t="s">
        <v>35</v>
      </c>
      <c r="C79" s="47">
        <v>3150350</v>
      </c>
      <c r="D79" s="47" t="s">
        <v>226</v>
      </c>
      <c r="E79" s="47" t="s">
        <v>214</v>
      </c>
      <c r="F79" s="47">
        <v>796</v>
      </c>
      <c r="G79" s="47" t="s">
        <v>53</v>
      </c>
      <c r="H79" s="48">
        <v>1325</v>
      </c>
      <c r="I79" s="54" t="s">
        <v>42</v>
      </c>
      <c r="J79" s="54" t="s">
        <v>43</v>
      </c>
      <c r="K79" s="69"/>
      <c r="L79" s="51" t="s">
        <v>211</v>
      </c>
      <c r="M79" s="51" t="s">
        <v>224</v>
      </c>
      <c r="N79" s="47" t="s">
        <v>44</v>
      </c>
    </row>
    <row r="80" spans="1:14" ht="18.75">
      <c r="A80" s="45">
        <v>63</v>
      </c>
      <c r="B80" s="47" t="s">
        <v>35</v>
      </c>
      <c r="C80" s="47" t="s">
        <v>227</v>
      </c>
      <c r="D80" s="47" t="s">
        <v>228</v>
      </c>
      <c r="E80" s="47" t="s">
        <v>214</v>
      </c>
      <c r="F80" s="47">
        <v>796</v>
      </c>
      <c r="G80" s="47" t="s">
        <v>53</v>
      </c>
      <c r="H80" s="48">
        <v>2</v>
      </c>
      <c r="I80" s="54" t="s">
        <v>42</v>
      </c>
      <c r="J80" s="54" t="s">
        <v>43</v>
      </c>
      <c r="K80" s="69"/>
      <c r="L80" s="51" t="s">
        <v>211</v>
      </c>
      <c r="M80" s="51" t="s">
        <v>229</v>
      </c>
      <c r="N80" s="47" t="s">
        <v>44</v>
      </c>
    </row>
    <row r="81" spans="1:14" ht="18.75">
      <c r="A81" s="45">
        <v>64</v>
      </c>
      <c r="B81" s="47" t="s">
        <v>35</v>
      </c>
      <c r="C81" s="54" t="s">
        <v>230</v>
      </c>
      <c r="D81" s="47" t="s">
        <v>231</v>
      </c>
      <c r="E81" s="47" t="s">
        <v>207</v>
      </c>
      <c r="F81" s="47">
        <v>839</v>
      </c>
      <c r="G81" s="47" t="s">
        <v>232</v>
      </c>
      <c r="H81" s="48">
        <v>6</v>
      </c>
      <c r="I81" s="54" t="s">
        <v>42</v>
      </c>
      <c r="J81" s="54" t="s">
        <v>43</v>
      </c>
      <c r="K81" s="69"/>
      <c r="L81" s="51" t="s">
        <v>211</v>
      </c>
      <c r="M81" s="51" t="s">
        <v>50</v>
      </c>
      <c r="N81" s="47" t="s">
        <v>44</v>
      </c>
    </row>
    <row r="82" spans="1:14" ht="37.5">
      <c r="A82" s="45">
        <v>65</v>
      </c>
      <c r="B82" s="47" t="s">
        <v>35</v>
      </c>
      <c r="C82" s="56" t="s">
        <v>233</v>
      </c>
      <c r="D82" s="47" t="s">
        <v>234</v>
      </c>
      <c r="E82" s="47" t="s">
        <v>214</v>
      </c>
      <c r="F82" s="47">
        <v>839</v>
      </c>
      <c r="G82" s="47" t="s">
        <v>235</v>
      </c>
      <c r="H82" s="48">
        <v>10</v>
      </c>
      <c r="I82" s="54" t="s">
        <v>42</v>
      </c>
      <c r="J82" s="54" t="s">
        <v>43</v>
      </c>
      <c r="K82" s="69"/>
      <c r="L82" s="51" t="s">
        <v>211</v>
      </c>
      <c r="M82" s="51" t="s">
        <v>236</v>
      </c>
      <c r="N82" s="47" t="s">
        <v>44</v>
      </c>
    </row>
    <row r="83" spans="1:14" ht="56.25">
      <c r="A83" s="45">
        <v>66</v>
      </c>
      <c r="B83" s="47" t="s">
        <v>35</v>
      </c>
      <c r="C83" s="56" t="s">
        <v>237</v>
      </c>
      <c r="D83" s="47" t="s">
        <v>238</v>
      </c>
      <c r="E83" s="47" t="s">
        <v>207</v>
      </c>
      <c r="F83" s="47" t="s">
        <v>239</v>
      </c>
      <c r="G83" s="47" t="s">
        <v>240</v>
      </c>
      <c r="H83" s="48" t="s">
        <v>241</v>
      </c>
      <c r="I83" s="54" t="s">
        <v>42</v>
      </c>
      <c r="J83" s="54" t="s">
        <v>43</v>
      </c>
      <c r="K83" s="69"/>
      <c r="L83" s="51" t="s">
        <v>211</v>
      </c>
      <c r="M83" s="51" t="s">
        <v>242</v>
      </c>
      <c r="N83" s="47" t="s">
        <v>44</v>
      </c>
    </row>
    <row r="84" spans="1:14" ht="37.5">
      <c r="A84" s="45">
        <v>67</v>
      </c>
      <c r="B84" s="62" t="s">
        <v>35</v>
      </c>
      <c r="C84" s="46" t="s">
        <v>243</v>
      </c>
      <c r="D84" s="46" t="s">
        <v>244</v>
      </c>
      <c r="E84" s="68" t="s">
        <v>245</v>
      </c>
      <c r="F84" s="46">
        <v>796</v>
      </c>
      <c r="G84" s="46" t="s">
        <v>161</v>
      </c>
      <c r="H84" s="63">
        <v>604</v>
      </c>
      <c r="I84" s="49" t="s">
        <v>42</v>
      </c>
      <c r="J84" s="49" t="s">
        <v>43</v>
      </c>
      <c r="K84" s="68"/>
      <c r="L84" s="65" t="s">
        <v>211</v>
      </c>
      <c r="M84" s="65" t="s">
        <v>246</v>
      </c>
      <c r="N84" s="46" t="s">
        <v>44</v>
      </c>
    </row>
    <row r="85" spans="1:14" ht="150">
      <c r="A85" s="45">
        <v>68</v>
      </c>
      <c r="B85" s="67" t="s">
        <v>35</v>
      </c>
      <c r="C85" s="46" t="s">
        <v>200</v>
      </c>
      <c r="D85" s="46" t="s">
        <v>247</v>
      </c>
      <c r="E85" s="58" t="s">
        <v>248</v>
      </c>
      <c r="F85" s="68" t="s">
        <v>202</v>
      </c>
      <c r="G85" s="46" t="s">
        <v>161</v>
      </c>
      <c r="H85" s="63">
        <v>99</v>
      </c>
      <c r="I85" s="49" t="s">
        <v>42</v>
      </c>
      <c r="J85" s="49" t="s">
        <v>43</v>
      </c>
      <c r="K85" s="64"/>
      <c r="L85" s="65" t="s">
        <v>211</v>
      </c>
      <c r="M85" s="51" t="s">
        <v>204</v>
      </c>
      <c r="N85" s="46" t="s">
        <v>44</v>
      </c>
    </row>
    <row r="86" spans="1:14" ht="93.75">
      <c r="A86" s="45">
        <v>69</v>
      </c>
      <c r="B86" s="47" t="s">
        <v>35</v>
      </c>
      <c r="C86" s="70">
        <v>2919319</v>
      </c>
      <c r="D86" s="47" t="s">
        <v>249</v>
      </c>
      <c r="E86" s="47" t="s">
        <v>250</v>
      </c>
      <c r="F86" s="47">
        <v>796</v>
      </c>
      <c r="G86" s="47" t="s">
        <v>53</v>
      </c>
      <c r="H86" s="48">
        <v>3</v>
      </c>
      <c r="I86" s="54" t="s">
        <v>42</v>
      </c>
      <c r="J86" s="54" t="s">
        <v>43</v>
      </c>
      <c r="K86" s="69"/>
      <c r="L86" s="51" t="s">
        <v>145</v>
      </c>
      <c r="M86" s="51" t="s">
        <v>251</v>
      </c>
      <c r="N86" s="47" t="s">
        <v>44</v>
      </c>
    </row>
    <row r="87" spans="1:14" ht="75">
      <c r="A87" s="45">
        <v>70</v>
      </c>
      <c r="B87" s="47" t="s">
        <v>35</v>
      </c>
      <c r="C87" s="47">
        <v>2919122</v>
      </c>
      <c r="D87" s="47" t="s">
        <v>252</v>
      </c>
      <c r="E87" s="47" t="s">
        <v>253</v>
      </c>
      <c r="F87" s="47">
        <v>796</v>
      </c>
      <c r="G87" s="47" t="s">
        <v>53</v>
      </c>
      <c r="H87" s="48">
        <v>14</v>
      </c>
      <c r="I87" s="54" t="s">
        <v>42</v>
      </c>
      <c r="J87" s="54" t="s">
        <v>43</v>
      </c>
      <c r="K87" s="69"/>
      <c r="L87" s="51" t="s">
        <v>145</v>
      </c>
      <c r="M87" s="51" t="s">
        <v>50</v>
      </c>
      <c r="N87" s="47" t="s">
        <v>44</v>
      </c>
    </row>
    <row r="88" spans="1:14" ht="93.75">
      <c r="A88" s="45">
        <v>71</v>
      </c>
      <c r="B88" s="47" t="s">
        <v>35</v>
      </c>
      <c r="C88" s="47">
        <v>2919360</v>
      </c>
      <c r="D88" s="47" t="s">
        <v>254</v>
      </c>
      <c r="E88" s="47" t="s">
        <v>250</v>
      </c>
      <c r="F88" s="47">
        <v>796</v>
      </c>
      <c r="G88" s="47" t="s">
        <v>53</v>
      </c>
      <c r="H88" s="48">
        <v>15</v>
      </c>
      <c r="I88" s="54" t="s">
        <v>42</v>
      </c>
      <c r="J88" s="54" t="s">
        <v>43</v>
      </c>
      <c r="K88" s="69"/>
      <c r="L88" s="51" t="s">
        <v>145</v>
      </c>
      <c r="M88" s="51" t="s">
        <v>255</v>
      </c>
      <c r="N88" s="47" t="s">
        <v>44</v>
      </c>
    </row>
    <row r="89" spans="1:14" ht="93.75">
      <c r="A89" s="45">
        <v>72</v>
      </c>
      <c r="B89" s="47" t="s">
        <v>35</v>
      </c>
      <c r="C89" s="70">
        <v>3313235</v>
      </c>
      <c r="D89" s="47" t="s">
        <v>256</v>
      </c>
      <c r="E89" s="47" t="s">
        <v>250</v>
      </c>
      <c r="F89" s="47">
        <v>839</v>
      </c>
      <c r="G89" s="47" t="s">
        <v>232</v>
      </c>
      <c r="H89" s="48">
        <v>1</v>
      </c>
      <c r="I89" s="54" t="s">
        <v>42</v>
      </c>
      <c r="J89" s="54" t="s">
        <v>43</v>
      </c>
      <c r="K89" s="69"/>
      <c r="L89" s="51" t="s">
        <v>145</v>
      </c>
      <c r="M89" s="51" t="s">
        <v>257</v>
      </c>
      <c r="N89" s="47" t="s">
        <v>44</v>
      </c>
    </row>
    <row r="90" spans="1:14" ht="18.75">
      <c r="A90" s="45">
        <v>73</v>
      </c>
      <c r="B90" s="47" t="s">
        <v>35</v>
      </c>
      <c r="C90" s="56">
        <v>2912230</v>
      </c>
      <c r="D90" s="47" t="s">
        <v>258</v>
      </c>
      <c r="E90" s="47" t="s">
        <v>207</v>
      </c>
      <c r="F90" s="47">
        <v>796</v>
      </c>
      <c r="G90" s="47" t="s">
        <v>67</v>
      </c>
      <c r="H90" s="48">
        <v>3726</v>
      </c>
      <c r="I90" s="54" t="s">
        <v>42</v>
      </c>
      <c r="J90" s="54" t="s">
        <v>43</v>
      </c>
      <c r="K90" s="69"/>
      <c r="L90" s="51" t="s">
        <v>145</v>
      </c>
      <c r="M90" s="51" t="s">
        <v>212</v>
      </c>
      <c r="N90" s="47" t="s">
        <v>44</v>
      </c>
    </row>
    <row r="91" spans="1:14" ht="37.5">
      <c r="A91" s="45">
        <v>74</v>
      </c>
      <c r="B91" s="47" t="s">
        <v>35</v>
      </c>
      <c r="C91" s="56">
        <v>2913000</v>
      </c>
      <c r="D91" s="47" t="s">
        <v>259</v>
      </c>
      <c r="E91" s="47" t="s">
        <v>207</v>
      </c>
      <c r="F91" s="47">
        <v>796</v>
      </c>
      <c r="G91" s="47" t="s">
        <v>67</v>
      </c>
      <c r="H91" s="48">
        <v>1355</v>
      </c>
      <c r="I91" s="54" t="s">
        <v>42</v>
      </c>
      <c r="J91" s="54" t="s">
        <v>43</v>
      </c>
      <c r="K91" s="69"/>
      <c r="L91" s="51" t="s">
        <v>145</v>
      </c>
      <c r="M91" s="51" t="s">
        <v>260</v>
      </c>
      <c r="N91" s="47" t="s">
        <v>44</v>
      </c>
    </row>
    <row r="92" spans="1:14" ht="37.5">
      <c r="A92" s="45">
        <v>75</v>
      </c>
      <c r="B92" s="47" t="s">
        <v>35</v>
      </c>
      <c r="C92" s="56">
        <v>2912230</v>
      </c>
      <c r="D92" s="47" t="s">
        <v>261</v>
      </c>
      <c r="E92" s="47" t="s">
        <v>207</v>
      </c>
      <c r="F92" s="47">
        <v>839</v>
      </c>
      <c r="G92" s="47" t="s">
        <v>262</v>
      </c>
      <c r="H92" s="48">
        <f>1800+244</f>
        <v>2044</v>
      </c>
      <c r="I92" s="54" t="s">
        <v>42</v>
      </c>
      <c r="J92" s="54" t="s">
        <v>43</v>
      </c>
      <c r="K92" s="69"/>
      <c r="L92" s="51" t="s">
        <v>145</v>
      </c>
      <c r="M92" s="51" t="s">
        <v>204</v>
      </c>
      <c r="N92" s="47" t="s">
        <v>44</v>
      </c>
    </row>
    <row r="93" spans="1:14" ht="18.75">
      <c r="A93" s="45">
        <v>76</v>
      </c>
      <c r="B93" s="47" t="s">
        <v>35</v>
      </c>
      <c r="C93" s="56">
        <v>2912141</v>
      </c>
      <c r="D93" s="47" t="s">
        <v>263</v>
      </c>
      <c r="E93" s="47" t="s">
        <v>207</v>
      </c>
      <c r="F93" s="47">
        <v>839</v>
      </c>
      <c r="G93" s="47" t="s">
        <v>235</v>
      </c>
      <c r="H93" s="48">
        <v>7</v>
      </c>
      <c r="I93" s="54" t="s">
        <v>42</v>
      </c>
      <c r="J93" s="54" t="s">
        <v>43</v>
      </c>
      <c r="K93" s="69"/>
      <c r="L93" s="51" t="s">
        <v>145</v>
      </c>
      <c r="M93" s="51" t="s">
        <v>50</v>
      </c>
      <c r="N93" s="47" t="s">
        <v>44</v>
      </c>
    </row>
    <row r="94" spans="1:14" ht="37.5">
      <c r="A94" s="45">
        <v>77</v>
      </c>
      <c r="B94" s="47" t="s">
        <v>35</v>
      </c>
      <c r="C94" s="56" t="s">
        <v>264</v>
      </c>
      <c r="D94" s="47" t="s">
        <v>265</v>
      </c>
      <c r="E94" s="47" t="s">
        <v>207</v>
      </c>
      <c r="F94" s="47">
        <v>796</v>
      </c>
      <c r="G94" s="47" t="s">
        <v>67</v>
      </c>
      <c r="H94" s="48">
        <v>3734</v>
      </c>
      <c r="I94" s="54" t="s">
        <v>42</v>
      </c>
      <c r="J94" s="54" t="s">
        <v>43</v>
      </c>
      <c r="K94" s="69"/>
      <c r="L94" s="51" t="s">
        <v>145</v>
      </c>
      <c r="M94" s="51" t="s">
        <v>246</v>
      </c>
      <c r="N94" s="47" t="s">
        <v>44</v>
      </c>
    </row>
    <row r="95" spans="1:14" ht="37.5">
      <c r="A95" s="45">
        <v>78</v>
      </c>
      <c r="B95" s="47" t="s">
        <v>35</v>
      </c>
      <c r="C95" s="58">
        <v>2912230</v>
      </c>
      <c r="D95" s="47" t="s">
        <v>266</v>
      </c>
      <c r="E95" s="47" t="s">
        <v>207</v>
      </c>
      <c r="F95" s="47">
        <v>796</v>
      </c>
      <c r="G95" s="47" t="s">
        <v>67</v>
      </c>
      <c r="H95" s="48">
        <v>790</v>
      </c>
      <c r="I95" s="54" t="s">
        <v>42</v>
      </c>
      <c r="J95" s="54" t="s">
        <v>43</v>
      </c>
      <c r="K95" s="69"/>
      <c r="L95" s="51" t="s">
        <v>145</v>
      </c>
      <c r="M95" s="51" t="s">
        <v>246</v>
      </c>
      <c r="N95" s="47" t="s">
        <v>44</v>
      </c>
    </row>
    <row r="96" spans="1:14" ht="18.75">
      <c r="A96" s="45">
        <v>79</v>
      </c>
      <c r="B96" s="47" t="s">
        <v>35</v>
      </c>
      <c r="C96" s="56">
        <v>2912010</v>
      </c>
      <c r="D96" s="47" t="s">
        <v>267</v>
      </c>
      <c r="E96" s="47" t="s">
        <v>207</v>
      </c>
      <c r="F96" s="47">
        <v>796</v>
      </c>
      <c r="G96" s="47" t="s">
        <v>67</v>
      </c>
      <c r="H96" s="48">
        <v>1</v>
      </c>
      <c r="I96" s="54" t="s">
        <v>42</v>
      </c>
      <c r="J96" s="54" t="s">
        <v>43</v>
      </c>
      <c r="K96" s="69"/>
      <c r="L96" s="51" t="s">
        <v>145</v>
      </c>
      <c r="M96" s="51" t="s">
        <v>199</v>
      </c>
      <c r="N96" s="47" t="s">
        <v>44</v>
      </c>
    </row>
    <row r="97" spans="1:14" ht="18.75">
      <c r="A97" s="45">
        <v>80</v>
      </c>
      <c r="B97" s="47" t="s">
        <v>35</v>
      </c>
      <c r="C97" s="56">
        <v>2912141</v>
      </c>
      <c r="D97" s="47" t="s">
        <v>268</v>
      </c>
      <c r="E97" s="47" t="s">
        <v>207</v>
      </c>
      <c r="F97" s="47">
        <v>796</v>
      </c>
      <c r="G97" s="47" t="s">
        <v>67</v>
      </c>
      <c r="H97" s="48">
        <v>89</v>
      </c>
      <c r="I97" s="54" t="s">
        <v>42</v>
      </c>
      <c r="J97" s="54" t="s">
        <v>43</v>
      </c>
      <c r="K97" s="69"/>
      <c r="L97" s="51" t="s">
        <v>145</v>
      </c>
      <c r="M97" s="51" t="s">
        <v>199</v>
      </c>
      <c r="N97" s="47" t="s">
        <v>44</v>
      </c>
    </row>
    <row r="98" spans="1:14" ht="18.75">
      <c r="A98" s="45">
        <v>81</v>
      </c>
      <c r="B98" s="47" t="s">
        <v>35</v>
      </c>
      <c r="C98" s="56">
        <v>2912141</v>
      </c>
      <c r="D98" s="47" t="s">
        <v>269</v>
      </c>
      <c r="E98" s="47" t="s">
        <v>207</v>
      </c>
      <c r="F98" s="47">
        <v>796</v>
      </c>
      <c r="G98" s="47" t="s">
        <v>67</v>
      </c>
      <c r="H98" s="48">
        <v>14</v>
      </c>
      <c r="I98" s="54" t="s">
        <v>42</v>
      </c>
      <c r="J98" s="54" t="s">
        <v>43</v>
      </c>
      <c r="K98" s="69"/>
      <c r="L98" s="51" t="s">
        <v>145</v>
      </c>
      <c r="M98" s="51" t="s">
        <v>199</v>
      </c>
      <c r="N98" s="47" t="s">
        <v>44</v>
      </c>
    </row>
    <row r="99" spans="1:14" ht="37.5">
      <c r="A99" s="45">
        <v>82</v>
      </c>
      <c r="B99" s="47" t="s">
        <v>35</v>
      </c>
      <c r="C99" s="56" t="s">
        <v>270</v>
      </c>
      <c r="D99" s="47" t="s">
        <v>271</v>
      </c>
      <c r="E99" s="47" t="s">
        <v>214</v>
      </c>
      <c r="F99" s="47">
        <v>839</v>
      </c>
      <c r="G99" s="47" t="s">
        <v>262</v>
      </c>
      <c r="H99" s="48" t="s">
        <v>272</v>
      </c>
      <c r="I99" s="54" t="s">
        <v>42</v>
      </c>
      <c r="J99" s="54" t="s">
        <v>43</v>
      </c>
      <c r="K99" s="69"/>
      <c r="L99" s="51" t="s">
        <v>145</v>
      </c>
      <c r="M99" s="51" t="s">
        <v>273</v>
      </c>
      <c r="N99" s="47" t="s">
        <v>44</v>
      </c>
    </row>
    <row r="100" spans="1:14" ht="37.5">
      <c r="A100" s="45">
        <v>83</v>
      </c>
      <c r="B100" s="47" t="s">
        <v>35</v>
      </c>
      <c r="C100" s="56" t="s">
        <v>274</v>
      </c>
      <c r="D100" s="47" t="s">
        <v>275</v>
      </c>
      <c r="E100" s="47" t="s">
        <v>214</v>
      </c>
      <c r="F100" s="47">
        <v>796</v>
      </c>
      <c r="G100" s="47" t="s">
        <v>67</v>
      </c>
      <c r="H100" s="48">
        <v>11</v>
      </c>
      <c r="I100" s="54" t="s">
        <v>42</v>
      </c>
      <c r="J100" s="54" t="s">
        <v>43</v>
      </c>
      <c r="K100" s="69"/>
      <c r="L100" s="51" t="s">
        <v>145</v>
      </c>
      <c r="M100" s="51" t="s">
        <v>276</v>
      </c>
      <c r="N100" s="47" t="s">
        <v>44</v>
      </c>
    </row>
    <row r="101" spans="1:14" ht="37.5">
      <c r="A101" s="45">
        <v>84</v>
      </c>
      <c r="B101" s="47" t="s">
        <v>35</v>
      </c>
      <c r="C101" s="56" t="s">
        <v>277</v>
      </c>
      <c r="D101" s="47" t="s">
        <v>278</v>
      </c>
      <c r="E101" s="47" t="s">
        <v>207</v>
      </c>
      <c r="F101" s="47">
        <v>796</v>
      </c>
      <c r="G101" s="47" t="s">
        <v>67</v>
      </c>
      <c r="H101" s="48">
        <v>164</v>
      </c>
      <c r="I101" s="54" t="s">
        <v>42</v>
      </c>
      <c r="J101" s="54" t="s">
        <v>43</v>
      </c>
      <c r="K101" s="69"/>
      <c r="L101" s="51" t="s">
        <v>145</v>
      </c>
      <c r="M101" s="51" t="s">
        <v>242</v>
      </c>
      <c r="N101" s="47" t="s">
        <v>44</v>
      </c>
    </row>
    <row r="102" spans="1:14" ht="56.25">
      <c r="A102" s="45">
        <v>85</v>
      </c>
      <c r="B102" s="71" t="s">
        <v>35</v>
      </c>
      <c r="C102" s="72" t="s">
        <v>279</v>
      </c>
      <c r="D102" s="71" t="s">
        <v>280</v>
      </c>
      <c r="E102" s="47" t="s">
        <v>207</v>
      </c>
      <c r="F102" s="71">
        <v>796</v>
      </c>
      <c r="G102" s="71" t="s">
        <v>67</v>
      </c>
      <c r="H102" s="73">
        <v>505</v>
      </c>
      <c r="I102" s="74" t="s">
        <v>42</v>
      </c>
      <c r="J102" s="74" t="s">
        <v>43</v>
      </c>
      <c r="K102" s="75"/>
      <c r="L102" s="51" t="s">
        <v>145</v>
      </c>
      <c r="M102" s="76" t="s">
        <v>281</v>
      </c>
      <c r="N102" s="47" t="s">
        <v>44</v>
      </c>
    </row>
    <row r="103" spans="1:14" ht="37.5">
      <c r="A103" s="45">
        <v>86</v>
      </c>
      <c r="B103" s="47" t="s">
        <v>35</v>
      </c>
      <c r="C103" s="56" t="s">
        <v>282</v>
      </c>
      <c r="D103" s="47" t="s">
        <v>283</v>
      </c>
      <c r="E103" s="47" t="s">
        <v>214</v>
      </c>
      <c r="F103" s="47" t="s">
        <v>284</v>
      </c>
      <c r="G103" s="47" t="s">
        <v>285</v>
      </c>
      <c r="H103" s="48" t="s">
        <v>286</v>
      </c>
      <c r="I103" s="54" t="s">
        <v>42</v>
      </c>
      <c r="J103" s="54" t="s">
        <v>43</v>
      </c>
      <c r="K103" s="69"/>
      <c r="L103" s="51" t="s">
        <v>145</v>
      </c>
      <c r="M103" s="51" t="s">
        <v>276</v>
      </c>
      <c r="N103" s="47" t="s">
        <v>44</v>
      </c>
    </row>
    <row r="104" spans="1:14" ht="18.75">
      <c r="A104" s="45">
        <v>87</v>
      </c>
      <c r="B104" s="46" t="s">
        <v>35</v>
      </c>
      <c r="C104" s="46">
        <v>3313107</v>
      </c>
      <c r="D104" s="46" t="s">
        <v>287</v>
      </c>
      <c r="E104" s="46" t="s">
        <v>214</v>
      </c>
      <c r="F104" s="46">
        <v>796</v>
      </c>
      <c r="G104" s="46" t="s">
        <v>53</v>
      </c>
      <c r="H104" s="63">
        <v>109</v>
      </c>
      <c r="I104" s="49" t="s">
        <v>42</v>
      </c>
      <c r="J104" s="49" t="s">
        <v>43</v>
      </c>
      <c r="K104" s="64"/>
      <c r="L104" s="51" t="s">
        <v>145</v>
      </c>
      <c r="M104" s="51" t="s">
        <v>212</v>
      </c>
      <c r="N104" s="47" t="s">
        <v>44</v>
      </c>
    </row>
    <row r="105" spans="1:14" ht="37.5">
      <c r="A105" s="45">
        <v>88</v>
      </c>
      <c r="B105" s="46" t="s">
        <v>35</v>
      </c>
      <c r="C105" s="46">
        <v>3313118</v>
      </c>
      <c r="D105" s="46" t="s">
        <v>288</v>
      </c>
      <c r="E105" s="46" t="s">
        <v>214</v>
      </c>
      <c r="F105" s="46">
        <v>796</v>
      </c>
      <c r="G105" s="46" t="s">
        <v>53</v>
      </c>
      <c r="H105" s="63">
        <v>29</v>
      </c>
      <c r="I105" s="49" t="s">
        <v>42</v>
      </c>
      <c r="J105" s="49" t="s">
        <v>43</v>
      </c>
      <c r="K105" s="77"/>
      <c r="L105" s="51" t="s">
        <v>145</v>
      </c>
      <c r="M105" s="65" t="s">
        <v>276</v>
      </c>
      <c r="N105" s="47" t="s">
        <v>44</v>
      </c>
    </row>
    <row r="106" spans="1:14" ht="37.5">
      <c r="A106" s="45">
        <v>89</v>
      </c>
      <c r="B106" s="46" t="s">
        <v>35</v>
      </c>
      <c r="C106" s="46">
        <v>2897721</v>
      </c>
      <c r="D106" s="46" t="s">
        <v>289</v>
      </c>
      <c r="E106" s="46" t="s">
        <v>214</v>
      </c>
      <c r="F106" s="46">
        <v>796</v>
      </c>
      <c r="G106" s="46" t="s">
        <v>53</v>
      </c>
      <c r="H106" s="63">
        <v>31</v>
      </c>
      <c r="I106" s="49" t="s">
        <v>42</v>
      </c>
      <c r="J106" s="49" t="s">
        <v>43</v>
      </c>
      <c r="K106" s="64"/>
      <c r="L106" s="51" t="s">
        <v>145</v>
      </c>
      <c r="M106" s="65" t="s">
        <v>276</v>
      </c>
      <c r="N106" s="47" t="s">
        <v>44</v>
      </c>
    </row>
    <row r="107" spans="1:14" ht="37.5">
      <c r="A107" s="45">
        <v>90</v>
      </c>
      <c r="B107" s="46" t="str">
        <f>B106</f>
        <v>23.20</v>
      </c>
      <c r="C107" s="78">
        <v>3313120</v>
      </c>
      <c r="D107" s="78" t="s">
        <v>290</v>
      </c>
      <c r="E107" s="46" t="s">
        <v>214</v>
      </c>
      <c r="F107" s="79">
        <v>839</v>
      </c>
      <c r="G107" s="79" t="s">
        <v>232</v>
      </c>
      <c r="H107" s="78">
        <v>10</v>
      </c>
      <c r="I107" s="49" t="s">
        <v>42</v>
      </c>
      <c r="J107" s="49" t="s">
        <v>43</v>
      </c>
      <c r="K107" s="64"/>
      <c r="L107" s="51" t="s">
        <v>145</v>
      </c>
      <c r="M107" s="65" t="s">
        <v>276</v>
      </c>
      <c r="N107" s="47" t="s">
        <v>44</v>
      </c>
    </row>
    <row r="108" spans="1:14" ht="37.5">
      <c r="A108" s="45">
        <v>91</v>
      </c>
      <c r="B108" s="46" t="s">
        <v>35</v>
      </c>
      <c r="C108" s="49" t="s">
        <v>282</v>
      </c>
      <c r="D108" s="46" t="s">
        <v>283</v>
      </c>
      <c r="E108" s="46" t="s">
        <v>214</v>
      </c>
      <c r="F108" s="46" t="s">
        <v>291</v>
      </c>
      <c r="G108" s="46" t="s">
        <v>292</v>
      </c>
      <c r="H108" s="63" t="s">
        <v>293</v>
      </c>
      <c r="I108" s="49" t="s">
        <v>42</v>
      </c>
      <c r="J108" s="49" t="s">
        <v>43</v>
      </c>
      <c r="K108" s="64"/>
      <c r="L108" s="51" t="s">
        <v>145</v>
      </c>
      <c r="M108" s="65" t="s">
        <v>199</v>
      </c>
      <c r="N108" s="46" t="s">
        <v>44</v>
      </c>
    </row>
    <row r="109" spans="1:14" ht="37.5">
      <c r="A109" s="45">
        <v>92</v>
      </c>
      <c r="B109" s="46" t="s">
        <v>35</v>
      </c>
      <c r="C109" s="68">
        <v>2919121</v>
      </c>
      <c r="D109" s="56" t="s">
        <v>294</v>
      </c>
      <c r="E109" s="47" t="s">
        <v>214</v>
      </c>
      <c r="F109" s="47">
        <v>796</v>
      </c>
      <c r="G109" s="47" t="s">
        <v>53</v>
      </c>
      <c r="H109" s="68">
        <v>1</v>
      </c>
      <c r="I109" s="54" t="s">
        <v>42</v>
      </c>
      <c r="J109" s="54" t="s">
        <v>43</v>
      </c>
      <c r="K109" s="69"/>
      <c r="L109" s="51" t="s">
        <v>145</v>
      </c>
      <c r="M109" s="51" t="s">
        <v>50</v>
      </c>
      <c r="N109" s="58" t="s">
        <v>295</v>
      </c>
    </row>
    <row r="110" spans="1:14" ht="18.75">
      <c r="A110" s="45">
        <v>93</v>
      </c>
      <c r="B110" s="47" t="s">
        <v>35</v>
      </c>
      <c r="C110" s="56">
        <v>2912141</v>
      </c>
      <c r="D110" s="47" t="s">
        <v>296</v>
      </c>
      <c r="E110" s="47" t="s">
        <v>207</v>
      </c>
      <c r="F110" s="47">
        <v>796</v>
      </c>
      <c r="G110" s="47" t="s">
        <v>67</v>
      </c>
      <c r="H110" s="48">
        <v>176</v>
      </c>
      <c r="I110" s="54" t="s">
        <v>42</v>
      </c>
      <c r="J110" s="54" t="s">
        <v>43</v>
      </c>
      <c r="K110" s="69"/>
      <c r="L110" s="51" t="s">
        <v>145</v>
      </c>
      <c r="M110" s="51" t="s">
        <v>297</v>
      </c>
      <c r="N110" s="47" t="s">
        <v>44</v>
      </c>
    </row>
  </sheetData>
  <sheetProtection/>
  <mergeCells count="32">
    <mergeCell ref="I15:J15"/>
    <mergeCell ref="K15:K16"/>
    <mergeCell ref="A14:A16"/>
    <mergeCell ref="B14:B16"/>
    <mergeCell ref="C14:C16"/>
    <mergeCell ref="D14:K14"/>
    <mergeCell ref="L14:M15"/>
    <mergeCell ref="N14:N16"/>
    <mergeCell ref="D15:D16"/>
    <mergeCell ref="E15:E16"/>
    <mergeCell ref="F15:G15"/>
    <mergeCell ref="H15:H16"/>
    <mergeCell ref="A10:D10"/>
    <mergeCell ref="E10:I10"/>
    <mergeCell ref="A11:D11"/>
    <mergeCell ref="E11:I11"/>
    <mergeCell ref="A12:D12"/>
    <mergeCell ref="E12:I12"/>
    <mergeCell ref="A7:D7"/>
    <mergeCell ref="E7:I7"/>
    <mergeCell ref="L7:N7"/>
    <mergeCell ref="A8:D8"/>
    <mergeCell ref="E8:I8"/>
    <mergeCell ref="A9:D9"/>
    <mergeCell ref="E9:I9"/>
    <mergeCell ref="E1:H1"/>
    <mergeCell ref="E2:H2"/>
    <mergeCell ref="L2:N2"/>
    <mergeCell ref="L5:N5"/>
    <mergeCell ref="A6:D6"/>
    <mergeCell ref="E6:I6"/>
    <mergeCell ref="L6:N6"/>
  </mergeCells>
  <dataValidations count="4">
    <dataValidation type="list" allowBlank="1" showInputMessage="1" showErrorMessage="1" sqref="N18">
      <formula1>СПОСОБ_ЗАКУПКИ</formula1>
    </dataValidation>
    <dataValidation allowBlank="1" showInputMessage="1" showErrorMessage="1" promptTitle="ОБЯЗАТЕЛЬНОЕ ПОЛЕ" prompt="формат ввода ДД.ММ.ГГГГ" sqref="M18"/>
    <dataValidation allowBlank="1" showInputMessage="1" showErrorMessage="1" promptTitle="необязательное поле" prompt="формат ввода ДД.ММ.ГГГГ" sqref="L18"/>
    <dataValidation type="list" allowBlank="1" showInputMessage="1" showErrorMessage="1" prompt="Значение выбирается двойным щелчком" sqref="I18:K18">
      <formula1>ОКАТО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Кузьменков Сергей Викторович</dc:creator>
  <cp:keywords/>
  <dc:description/>
  <cp:lastModifiedBy>Кузьменков Сергей Викторович</cp:lastModifiedBy>
  <dcterms:created xsi:type="dcterms:W3CDTF">2014-11-14T10:20:37Z</dcterms:created>
  <dcterms:modified xsi:type="dcterms:W3CDTF">2014-11-14T10:22:48Z</dcterms:modified>
  <cp:category/>
  <cp:version/>
  <cp:contentType/>
  <cp:contentStatus/>
</cp:coreProperties>
</file>